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951"/>
  </bookViews>
  <sheets>
    <sheet name="公开" sheetId="1" r:id="rId1"/>
  </sheets>
  <definedNames>
    <definedName name="_xlnm.Print_Area" localSheetId="0">公开!$A$1:$G$20</definedName>
    <definedName name="_xlnm.Print_Titles" localSheetId="0">公开!$1:$2</definedName>
  </definedNames>
  <calcPr calcId="144525"/>
</workbook>
</file>

<file path=xl/sharedStrings.xml><?xml version="1.0" encoding="utf-8"?>
<sst xmlns="http://schemas.openxmlformats.org/spreadsheetml/2006/main" count="44" uniqueCount="33">
  <si>
    <r>
      <t>黄河道街道办事处2023年1-10月原农村农机员、农技员、兽医养老补助资金公示公开。</t>
    </r>
    <r>
      <rPr>
        <sz val="14"/>
        <color rgb="FF000000"/>
        <rFont val="宋体"/>
        <charset val="134"/>
      </rPr>
      <t xml:space="preserve">                                                                日期：2023年10月27日</t>
    </r>
  </si>
  <si>
    <t>序号</t>
  </si>
  <si>
    <t>行政村</t>
  </si>
  <si>
    <t>姓名</t>
  </si>
  <si>
    <t>服务年数</t>
  </si>
  <si>
    <t>每月补贴金额（元）</t>
  </si>
  <si>
    <t>2023年补贴金额（元）</t>
  </si>
  <si>
    <t>备注</t>
  </si>
  <si>
    <t>前进村</t>
  </si>
  <si>
    <t>王焕纯</t>
  </si>
  <si>
    <t>陈秀荣</t>
  </si>
  <si>
    <t>杨宝林</t>
  </si>
  <si>
    <t>王庆贤</t>
  </si>
  <si>
    <t>张顺成</t>
  </si>
  <si>
    <t>小白庙</t>
  </si>
  <si>
    <t>郭玉奎</t>
  </si>
  <si>
    <t>郭玉武</t>
  </si>
  <si>
    <t>4年农技员
14年兽医</t>
  </si>
  <si>
    <t>李中文</t>
  </si>
  <si>
    <t>马振瑞</t>
  </si>
  <si>
    <t>郭润生</t>
  </si>
  <si>
    <t>张铁有</t>
  </si>
  <si>
    <t>大白庙</t>
  </si>
  <si>
    <t>郭凤生</t>
  </si>
  <si>
    <t>郭万华</t>
  </si>
  <si>
    <t>单廷栋</t>
  </si>
  <si>
    <t>9月去世，女儿代领</t>
  </si>
  <si>
    <t>孙庄</t>
  </si>
  <si>
    <t>卢传馥</t>
  </si>
  <si>
    <t>吴庄</t>
  </si>
  <si>
    <t>李香武</t>
  </si>
  <si>
    <t>合计</t>
  </si>
  <si>
    <t xml:space="preserve">    单位领导：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</si>
</sst>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distributed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85" zoomScaleNormal="85" workbookViewId="0">
      <selection activeCell="A1" sqref="A1:G1"/>
    </sheetView>
  </sheetViews>
  <sheetFormatPr defaultColWidth="9" defaultRowHeight="14.4"/>
  <cols>
    <col min="1" max="1" width="4.87826086956522" customWidth="1"/>
    <col min="2" max="2" width="8.37391304347826" customWidth="1"/>
    <col min="3" max="3" width="10.2521739130435" customWidth="1"/>
    <col min="4" max="4" width="9.50434782608696" customWidth="1"/>
    <col min="5" max="5" width="19.8782608695652" customWidth="1"/>
    <col min="6" max="6" width="22.504347826087" customWidth="1"/>
    <col min="7" max="7" width="18.6260869565217" customWidth="1"/>
  </cols>
  <sheetData>
    <row r="1" ht="82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5.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1" customFormat="1" ht="30" customHeight="1" spans="1:7">
      <c r="A3" s="9">
        <v>1</v>
      </c>
      <c r="B3" s="10" t="s">
        <v>8</v>
      </c>
      <c r="C3" s="10" t="s">
        <v>9</v>
      </c>
      <c r="D3" s="10">
        <v>7</v>
      </c>
      <c r="E3" s="10">
        <v>140</v>
      </c>
      <c r="F3" s="11">
        <f>E3*10</f>
        <v>1400</v>
      </c>
      <c r="G3" s="12"/>
    </row>
    <row r="4" s="1" customFormat="1" ht="30" customHeight="1" spans="1:7">
      <c r="A4" s="10">
        <v>2</v>
      </c>
      <c r="B4" s="10" t="s">
        <v>8</v>
      </c>
      <c r="C4" s="10" t="s">
        <v>10</v>
      </c>
      <c r="D4" s="10">
        <v>13</v>
      </c>
      <c r="E4" s="10">
        <v>260</v>
      </c>
      <c r="F4" s="11">
        <f>E4*10</f>
        <v>2600</v>
      </c>
      <c r="G4" s="12"/>
    </row>
    <row r="5" s="1" customFormat="1" ht="30" customHeight="1" spans="1:7">
      <c r="A5" s="9">
        <v>3</v>
      </c>
      <c r="B5" s="10" t="s">
        <v>8</v>
      </c>
      <c r="C5" s="10" t="s">
        <v>11</v>
      </c>
      <c r="D5" s="10">
        <v>11</v>
      </c>
      <c r="E5" s="10">
        <v>220</v>
      </c>
      <c r="F5" s="11">
        <f t="shared" ref="F5:F18" si="0">E5*10</f>
        <v>2200</v>
      </c>
      <c r="G5" s="12"/>
    </row>
    <row r="6" s="1" customFormat="1" ht="30" customHeight="1" spans="1:7">
      <c r="A6" s="10">
        <v>4</v>
      </c>
      <c r="B6" s="10" t="s">
        <v>8</v>
      </c>
      <c r="C6" s="10" t="s">
        <v>12</v>
      </c>
      <c r="D6" s="10">
        <v>6</v>
      </c>
      <c r="E6" s="10">
        <v>120</v>
      </c>
      <c r="F6" s="11">
        <f t="shared" si="0"/>
        <v>1200</v>
      </c>
      <c r="G6" s="13"/>
    </row>
    <row r="7" s="1" customFormat="1" ht="30" customHeight="1" spans="1:7">
      <c r="A7" s="9">
        <v>5</v>
      </c>
      <c r="B7" s="10" t="s">
        <v>8</v>
      </c>
      <c r="C7" s="10" t="s">
        <v>13</v>
      </c>
      <c r="D7" s="10">
        <v>18</v>
      </c>
      <c r="E7" s="10">
        <v>360</v>
      </c>
      <c r="F7" s="11">
        <f t="shared" si="0"/>
        <v>3600</v>
      </c>
      <c r="G7" s="12"/>
    </row>
    <row r="8" s="2" customFormat="1" ht="30" customHeight="1" spans="1:7">
      <c r="A8" s="14">
        <v>6</v>
      </c>
      <c r="B8" s="14" t="s">
        <v>14</v>
      </c>
      <c r="C8" s="14" t="s">
        <v>15</v>
      </c>
      <c r="D8" s="14">
        <v>10</v>
      </c>
      <c r="E8" s="14">
        <v>200</v>
      </c>
      <c r="F8" s="11">
        <f t="shared" si="0"/>
        <v>2000</v>
      </c>
      <c r="G8" s="15"/>
    </row>
    <row r="9" s="1" customFormat="1" ht="30" customHeight="1" spans="1:10">
      <c r="A9" s="9">
        <v>7</v>
      </c>
      <c r="B9" s="10" t="s">
        <v>14</v>
      </c>
      <c r="C9" s="10" t="s">
        <v>16</v>
      </c>
      <c r="D9" s="10">
        <v>18</v>
      </c>
      <c r="E9" s="10">
        <v>360</v>
      </c>
      <c r="F9" s="11">
        <f t="shared" si="0"/>
        <v>3600</v>
      </c>
      <c r="G9" s="16" t="s">
        <v>17</v>
      </c>
      <c r="J9" s="21"/>
    </row>
    <row r="10" s="3" customFormat="1" ht="30" customHeight="1" spans="1:7">
      <c r="A10" s="9">
        <v>8</v>
      </c>
      <c r="B10" s="10" t="s">
        <v>14</v>
      </c>
      <c r="C10" s="10" t="s">
        <v>18</v>
      </c>
      <c r="D10" s="10">
        <v>10</v>
      </c>
      <c r="E10" s="10">
        <v>200</v>
      </c>
      <c r="F10" s="11">
        <f t="shared" si="0"/>
        <v>2000</v>
      </c>
      <c r="G10" s="12"/>
    </row>
    <row r="11" s="1" customFormat="1" ht="30" customHeight="1" spans="1:11">
      <c r="A11" s="10">
        <v>9</v>
      </c>
      <c r="B11" s="10" t="s">
        <v>14</v>
      </c>
      <c r="C11" s="10" t="s">
        <v>19</v>
      </c>
      <c r="D11" s="10">
        <v>12</v>
      </c>
      <c r="E11" s="10">
        <v>240</v>
      </c>
      <c r="F11" s="11">
        <f t="shared" si="0"/>
        <v>2400</v>
      </c>
      <c r="G11" s="12"/>
      <c r="K11" s="22"/>
    </row>
    <row r="12" s="1" customFormat="1" ht="30" customHeight="1" spans="1:7">
      <c r="A12" s="9">
        <v>10</v>
      </c>
      <c r="B12" s="10" t="s">
        <v>14</v>
      </c>
      <c r="C12" s="10" t="s">
        <v>20</v>
      </c>
      <c r="D12" s="10">
        <v>16</v>
      </c>
      <c r="E12" s="10">
        <v>320</v>
      </c>
      <c r="F12" s="11">
        <f t="shared" si="0"/>
        <v>3200</v>
      </c>
      <c r="G12" s="12"/>
    </row>
    <row r="13" s="1" customFormat="1" ht="30" customHeight="1" spans="1:7">
      <c r="A13" s="10">
        <v>11</v>
      </c>
      <c r="B13" s="10" t="s">
        <v>14</v>
      </c>
      <c r="C13" s="10" t="s">
        <v>21</v>
      </c>
      <c r="D13" s="10">
        <v>6</v>
      </c>
      <c r="E13" s="10">
        <v>120</v>
      </c>
      <c r="F13" s="11">
        <f t="shared" si="0"/>
        <v>1200</v>
      </c>
      <c r="G13" s="12"/>
    </row>
    <row r="14" s="1" customFormat="1" ht="30" customHeight="1" spans="1:7">
      <c r="A14" s="9">
        <v>12</v>
      </c>
      <c r="B14" s="10" t="s">
        <v>22</v>
      </c>
      <c r="C14" s="10" t="s">
        <v>23</v>
      </c>
      <c r="D14" s="10">
        <v>11</v>
      </c>
      <c r="E14" s="10">
        <v>220</v>
      </c>
      <c r="F14" s="11">
        <f t="shared" si="0"/>
        <v>2200</v>
      </c>
      <c r="G14" s="12"/>
    </row>
    <row r="15" s="1" customFormat="1" ht="30" customHeight="1" spans="1:7">
      <c r="A15" s="10">
        <v>13</v>
      </c>
      <c r="B15" s="10" t="s">
        <v>22</v>
      </c>
      <c r="C15" s="10" t="s">
        <v>24</v>
      </c>
      <c r="D15" s="10">
        <v>8</v>
      </c>
      <c r="E15" s="10">
        <v>160</v>
      </c>
      <c r="F15" s="11">
        <f t="shared" si="0"/>
        <v>1600</v>
      </c>
      <c r="G15" s="17"/>
    </row>
    <row r="16" s="1" customFormat="1" ht="30" customHeight="1" spans="1:7">
      <c r="A16" s="9">
        <v>14</v>
      </c>
      <c r="B16" s="10" t="s">
        <v>22</v>
      </c>
      <c r="C16" s="10" t="s">
        <v>25</v>
      </c>
      <c r="D16" s="10">
        <v>13</v>
      </c>
      <c r="E16" s="10">
        <v>260</v>
      </c>
      <c r="F16" s="11">
        <f>E16*9</f>
        <v>2340</v>
      </c>
      <c r="G16" s="12" t="s">
        <v>26</v>
      </c>
    </row>
    <row r="17" ht="30" customHeight="1" spans="1:7">
      <c r="A17" s="9">
        <v>15</v>
      </c>
      <c r="B17" s="10" t="s">
        <v>27</v>
      </c>
      <c r="C17" s="10" t="s">
        <v>28</v>
      </c>
      <c r="D17" s="10">
        <v>13</v>
      </c>
      <c r="E17" s="10">
        <v>260</v>
      </c>
      <c r="F17" s="11">
        <f t="shared" si="0"/>
        <v>2600</v>
      </c>
      <c r="G17" s="17"/>
    </row>
    <row r="18" s="1" customFormat="1" ht="30" customHeight="1" spans="1:7">
      <c r="A18" s="10">
        <v>16</v>
      </c>
      <c r="B18" s="10" t="s">
        <v>29</v>
      </c>
      <c r="C18" s="10" t="s">
        <v>30</v>
      </c>
      <c r="D18" s="10">
        <v>11</v>
      </c>
      <c r="E18" s="10">
        <v>220</v>
      </c>
      <c r="F18" s="11">
        <f t="shared" si="0"/>
        <v>2200</v>
      </c>
      <c r="G18" s="11"/>
    </row>
    <row r="19" s="1" customFormat="1" ht="30" customHeight="1" spans="1:7">
      <c r="A19" s="11" t="s">
        <v>31</v>
      </c>
      <c r="B19" s="11"/>
      <c r="C19" s="11"/>
      <c r="D19" s="11"/>
      <c r="E19" s="11"/>
      <c r="F19" s="11">
        <f>SUM(F3:F18)</f>
        <v>36340</v>
      </c>
      <c r="G19" s="18"/>
    </row>
    <row r="20" s="1" customFormat="1" ht="30" customHeight="1" spans="1:7">
      <c r="A20"/>
      <c r="B20" s="19" t="s">
        <v>32</v>
      </c>
      <c r="C20"/>
      <c r="D20" s="20"/>
      <c r="E20" s="20"/>
      <c r="F20"/>
      <c r="G20"/>
    </row>
    <row r="21" s="1" customFormat="1" ht="30" customHeight="1"/>
    <row r="22" ht="30" customHeight="1"/>
    <row r="23" ht="30" customHeight="1"/>
    <row r="24" ht="23.1" customHeight="1"/>
    <row r="25" ht="27.95" customHeight="1"/>
    <row r="26" s="1" customFormat="1" ht="33" customHeight="1" spans="1:7">
      <c r="A26"/>
      <c r="B26"/>
      <c r="C26"/>
      <c r="D26"/>
      <c r="E26"/>
      <c r="F26"/>
      <c r="G26"/>
    </row>
  </sheetData>
  <mergeCells count="4">
    <mergeCell ref="A1:G1"/>
    <mergeCell ref="A19:B19"/>
    <mergeCell ref="C19:E19"/>
    <mergeCell ref="D20:E20"/>
  </mergeCells>
  <printOptions horizontalCentered="1" verticalCentered="1"/>
  <pageMargins left="0.432638888888889" right="0.472222222222222" top="0.393055555555556" bottom="0.393055555555556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2017-10-16T05:10:00Z</dcterms:created>
  <cp:lastPrinted>2018-10-13T05:19:00Z</cp:lastPrinted>
  <dcterms:modified xsi:type="dcterms:W3CDTF">2024-06-12T08:42:12Z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AD0B67A80E174D218AF4E2E92D894F9F_13</vt:lpwstr>
  </property>
</Properties>
</file>