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补贴发放明细表" sheetId="6" r:id="rId1"/>
    <sheet name="总表发放使用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<sst xmlns="http://schemas.openxmlformats.org/spreadsheetml/2006/main" count="129" uniqueCount="79">
  <si>
    <r>
      <rPr>
        <sz val="22"/>
        <color rgb="FF000000"/>
        <rFont val="宋体"/>
        <charset val="134"/>
      </rPr>
      <t xml:space="preserve">  黄河道街道办事处原乡镇农机员农技员基层兽医2024年1-11月生活补贴明细表
  </t>
    </r>
    <r>
      <rPr>
        <sz val="14"/>
        <color rgb="FF000000"/>
        <rFont val="宋体"/>
        <charset val="134"/>
      </rPr>
      <t>单位：黄河道街道办事处                              公示日期：2024年12月20日-2024年12月27日</t>
    </r>
  </si>
  <si>
    <t>序号</t>
  </si>
  <si>
    <t>行政村</t>
  </si>
  <si>
    <t>姓名</t>
  </si>
  <si>
    <t>服务年数（年）</t>
  </si>
  <si>
    <t>每月补贴金额（元）</t>
  </si>
  <si>
    <t>2024年1-8月补贴金额（元）</t>
  </si>
  <si>
    <t>9月补贴金额（元）</t>
  </si>
  <si>
    <t>10-11月补贴金额（元）</t>
  </si>
  <si>
    <t>备注</t>
  </si>
  <si>
    <t>前进村</t>
  </si>
  <si>
    <t>王焕纯</t>
  </si>
  <si>
    <t>陈秀荣</t>
  </si>
  <si>
    <t>杨宝林</t>
  </si>
  <si>
    <t>王庆贤</t>
  </si>
  <si>
    <t>4月19日去世</t>
  </si>
  <si>
    <t>张顺成</t>
  </si>
  <si>
    <t>小白庙</t>
  </si>
  <si>
    <t>郭玉奎</t>
  </si>
  <si>
    <t>郭玉武</t>
  </si>
  <si>
    <t>4年农技员
14年兽医</t>
  </si>
  <si>
    <t>李中文</t>
  </si>
  <si>
    <t>马振瑞</t>
  </si>
  <si>
    <t>郭润生</t>
  </si>
  <si>
    <t>张铁有</t>
  </si>
  <si>
    <t>大白庙</t>
  </si>
  <si>
    <t>郭凤生</t>
  </si>
  <si>
    <t>郭万华</t>
  </si>
  <si>
    <t>孙庄</t>
  </si>
  <si>
    <t>卢传馥</t>
  </si>
  <si>
    <t>吴庄</t>
  </si>
  <si>
    <t>李香武</t>
  </si>
  <si>
    <t xml:space="preserve">    单位领导：</t>
  </si>
  <si>
    <t>制表人：</t>
  </si>
  <si>
    <r>
      <rPr>
        <sz val="22"/>
        <color rgb="FF000000"/>
        <rFont val="宋体"/>
        <charset val="134"/>
      </rPr>
      <t xml:space="preserve">  黄河道街道办事处原乡镇农机员农技员基层兽医社保卡对照
  </t>
    </r>
    <r>
      <rPr>
        <sz val="14"/>
        <color rgb="FF000000"/>
        <rFont val="宋体"/>
        <charset val="134"/>
      </rPr>
      <t>单位：黄河道街道办事处                                                                日期：2024年3月29日</t>
    </r>
  </si>
  <si>
    <t>身份证号</t>
  </si>
  <si>
    <t>社保卡</t>
  </si>
  <si>
    <t>银行</t>
  </si>
  <si>
    <t>行号</t>
  </si>
  <si>
    <t>130302193909299756</t>
  </si>
  <si>
    <t>6217565000072461149</t>
  </si>
  <si>
    <t>中国银行秦皇岛市开发区支行</t>
  </si>
  <si>
    <t>130302195307079763</t>
  </si>
  <si>
    <t>6217565000069599604</t>
  </si>
  <si>
    <t>130302195203139776</t>
  </si>
  <si>
    <t>6217565000069973916</t>
  </si>
  <si>
    <t>130302194007209752</t>
  </si>
  <si>
    <t>6217565000069964238</t>
  </si>
  <si>
    <t>130302195210049752</t>
  </si>
  <si>
    <t>6235823299000130210</t>
  </si>
  <si>
    <t>河北银行股份有限公司秦皇岛开发区支行</t>
  </si>
  <si>
    <t>130302195808149758</t>
  </si>
  <si>
    <t>6228230645321636768</t>
  </si>
  <si>
    <t>中国农业银行股份有限公司秦皇岛建国支行</t>
  </si>
  <si>
    <t>13030219490908977x</t>
  </si>
  <si>
    <t>6235823299000079268</t>
  </si>
  <si>
    <t>河北银行股份有限公司秦皇岛昌黎支行</t>
  </si>
  <si>
    <t>130302194908269752</t>
  </si>
  <si>
    <t>6217565000070003166</t>
  </si>
  <si>
    <t>130302194310019759</t>
  </si>
  <si>
    <t>6230037833500476914</t>
  </si>
  <si>
    <t>秦皇岛银行森林逸城分行</t>
  </si>
  <si>
    <t>130302195407249758</t>
  </si>
  <si>
    <t>6235823299000083351</t>
  </si>
  <si>
    <t>130302196002119757</t>
  </si>
  <si>
    <t>6235823299000085109</t>
  </si>
  <si>
    <t>130302194208299758</t>
  </si>
  <si>
    <t>6222620420001735442</t>
  </si>
  <si>
    <t>交通银行秦皇岛建兴里支行</t>
  </si>
  <si>
    <t>130302195403169750</t>
  </si>
  <si>
    <t>6235823299000083500</t>
  </si>
  <si>
    <t>河北银行秦皇岛昌黎支行</t>
  </si>
  <si>
    <t>130302195504139753</t>
  </si>
  <si>
    <t>6228230648016973371</t>
  </si>
  <si>
    <t>农业银行秦皇岛海港支行</t>
  </si>
  <si>
    <t>130302195112109758</t>
  </si>
  <si>
    <t>6217565000124656902</t>
  </si>
  <si>
    <t>中国银行华山路支行</t>
  </si>
  <si>
    <t>制表人：员国伟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</si>
</sst>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distributed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3" fillId="0" borderId="3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0" fontId="6" fillId="0" borderId="3" xfId="0" applyFont="1" applyBorder="1" applyAlignment="1" quotePrefix="1">
      <alignment horizontal="center" vertical="center"/>
    </xf>
    <xf numFmtId="0" fontId="6" fillId="0" borderId="4" xfId="0" applyFont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K5" sqref="K5"/>
    </sheetView>
  </sheetViews>
  <sheetFormatPr defaultColWidth="9" defaultRowHeight="13.5"/>
  <cols>
    <col min="1" max="1" width="6.125" customWidth="1"/>
    <col min="2" max="2" width="10.25" customWidth="1"/>
    <col min="3" max="3" width="16.125" customWidth="1"/>
    <col min="4" max="4" width="15.375" customWidth="1"/>
    <col min="5" max="5" width="18.875" style="20" customWidth="1"/>
    <col min="6" max="6" width="20.75" style="20" customWidth="1"/>
    <col min="7" max="7" width="17.75" style="20" customWidth="1"/>
    <col min="8" max="8" width="17.375" style="20" customWidth="1"/>
    <col min="9" max="9" width="20" customWidth="1"/>
  </cols>
  <sheetData>
    <row r="1" ht="5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5" t="s">
        <v>9</v>
      </c>
    </row>
    <row r="3" ht="32" customHeight="1" spans="1:9">
      <c r="A3" s="22">
        <v>1</v>
      </c>
      <c r="B3" s="7" t="s">
        <v>10</v>
      </c>
      <c r="C3" s="7" t="s">
        <v>11</v>
      </c>
      <c r="D3" s="7">
        <v>7</v>
      </c>
      <c r="E3" s="6">
        <v>140</v>
      </c>
      <c r="F3" s="14">
        <f>E3*8</f>
        <v>1120</v>
      </c>
      <c r="G3" s="14">
        <f>E3*1</f>
        <v>140</v>
      </c>
      <c r="H3" s="14">
        <f>G3*2</f>
        <v>280</v>
      </c>
      <c r="I3" s="27"/>
    </row>
    <row r="4" ht="32" customHeight="1" spans="1:9">
      <c r="A4" s="23">
        <v>2</v>
      </c>
      <c r="B4" s="7" t="s">
        <v>10</v>
      </c>
      <c r="C4" s="7" t="s">
        <v>12</v>
      </c>
      <c r="D4" s="7">
        <v>13</v>
      </c>
      <c r="E4" s="6">
        <v>260</v>
      </c>
      <c r="F4" s="14">
        <f t="shared" ref="F4:F17" si="0">E4*8</f>
        <v>2080</v>
      </c>
      <c r="G4" s="14">
        <f t="shared" ref="G4:G17" si="1">E4*1</f>
        <v>260</v>
      </c>
      <c r="H4" s="14">
        <f t="shared" ref="H4:H17" si="2">G4*2</f>
        <v>520</v>
      </c>
      <c r="I4" s="27"/>
    </row>
    <row r="5" ht="32" customHeight="1" spans="1:9">
      <c r="A5" s="22">
        <v>3</v>
      </c>
      <c r="B5" s="7" t="s">
        <v>10</v>
      </c>
      <c r="C5" s="7" t="s">
        <v>13</v>
      </c>
      <c r="D5" s="7">
        <v>11</v>
      </c>
      <c r="E5" s="6">
        <v>220</v>
      </c>
      <c r="F5" s="14">
        <f t="shared" si="0"/>
        <v>1760</v>
      </c>
      <c r="G5" s="14">
        <f t="shared" si="1"/>
        <v>220</v>
      </c>
      <c r="H5" s="14">
        <f t="shared" si="2"/>
        <v>440</v>
      </c>
      <c r="I5" s="27"/>
    </row>
    <row r="6" ht="32" customHeight="1" spans="1:9">
      <c r="A6" s="24">
        <v>4</v>
      </c>
      <c r="B6" s="24" t="s">
        <v>10</v>
      </c>
      <c r="C6" s="24" t="s">
        <v>14</v>
      </c>
      <c r="D6" s="24">
        <v>6</v>
      </c>
      <c r="E6" s="25">
        <v>120</v>
      </c>
      <c r="F6" s="26">
        <f>E6*4</f>
        <v>480</v>
      </c>
      <c r="G6" s="26"/>
      <c r="H6" s="26"/>
      <c r="I6" s="25" t="s">
        <v>15</v>
      </c>
    </row>
    <row r="7" ht="32" customHeight="1" spans="1:9">
      <c r="A7" s="6">
        <v>5</v>
      </c>
      <c r="B7" s="7" t="s">
        <v>10</v>
      </c>
      <c r="C7" s="7" t="s">
        <v>16</v>
      </c>
      <c r="D7" s="7">
        <v>18</v>
      </c>
      <c r="E7" s="6">
        <v>360</v>
      </c>
      <c r="F7" s="14">
        <f t="shared" si="0"/>
        <v>2880</v>
      </c>
      <c r="G7" s="14">
        <f t="shared" si="1"/>
        <v>360</v>
      </c>
      <c r="H7" s="14">
        <f t="shared" si="2"/>
        <v>720</v>
      </c>
      <c r="I7" s="27"/>
    </row>
    <row r="8" ht="32" customHeight="1" spans="1:9">
      <c r="A8" s="10">
        <v>6</v>
      </c>
      <c r="B8" s="10" t="s">
        <v>17</v>
      </c>
      <c r="C8" s="10" t="s">
        <v>18</v>
      </c>
      <c r="D8" s="10">
        <v>10</v>
      </c>
      <c r="E8" s="27">
        <v>200</v>
      </c>
      <c r="F8" s="14">
        <f t="shared" si="0"/>
        <v>1600</v>
      </c>
      <c r="G8" s="14">
        <f t="shared" si="1"/>
        <v>200</v>
      </c>
      <c r="H8" s="14">
        <f t="shared" si="2"/>
        <v>400</v>
      </c>
      <c r="I8" s="31"/>
    </row>
    <row r="9" ht="32" customHeight="1" spans="1:9">
      <c r="A9" s="6">
        <v>7</v>
      </c>
      <c r="B9" s="7" t="s">
        <v>17</v>
      </c>
      <c r="C9" s="7" t="s">
        <v>19</v>
      </c>
      <c r="D9" s="7">
        <v>18</v>
      </c>
      <c r="E9" s="6">
        <v>360</v>
      </c>
      <c r="F9" s="14">
        <f t="shared" si="0"/>
        <v>2880</v>
      </c>
      <c r="G9" s="14">
        <f t="shared" si="1"/>
        <v>360</v>
      </c>
      <c r="H9" s="14">
        <f t="shared" si="2"/>
        <v>720</v>
      </c>
      <c r="I9" s="32" t="s">
        <v>20</v>
      </c>
    </row>
    <row r="10" ht="32" customHeight="1" spans="1:9">
      <c r="A10" s="6">
        <v>8</v>
      </c>
      <c r="B10" s="7" t="s">
        <v>17</v>
      </c>
      <c r="C10" s="7" t="s">
        <v>21</v>
      </c>
      <c r="D10" s="7">
        <v>10</v>
      </c>
      <c r="E10" s="6">
        <v>200</v>
      </c>
      <c r="F10" s="14">
        <f t="shared" si="0"/>
        <v>1600</v>
      </c>
      <c r="G10" s="14">
        <f t="shared" si="1"/>
        <v>200</v>
      </c>
      <c r="H10" s="14">
        <f t="shared" si="2"/>
        <v>400</v>
      </c>
      <c r="I10" s="31"/>
    </row>
    <row r="11" ht="32" customHeight="1" spans="1:9">
      <c r="A11" s="7">
        <v>9</v>
      </c>
      <c r="B11" s="7" t="s">
        <v>17</v>
      </c>
      <c r="C11" s="7" t="s">
        <v>22</v>
      </c>
      <c r="D11" s="7">
        <v>12</v>
      </c>
      <c r="E11" s="6">
        <v>240</v>
      </c>
      <c r="F11" s="14">
        <f t="shared" si="0"/>
        <v>1920</v>
      </c>
      <c r="G11" s="14">
        <f t="shared" si="1"/>
        <v>240</v>
      </c>
      <c r="H11" s="14">
        <f t="shared" si="2"/>
        <v>480</v>
      </c>
      <c r="I11" s="31"/>
    </row>
    <row r="12" ht="32" customHeight="1" spans="1:9">
      <c r="A12" s="6">
        <v>10</v>
      </c>
      <c r="B12" s="7" t="s">
        <v>17</v>
      </c>
      <c r="C12" s="7" t="s">
        <v>23</v>
      </c>
      <c r="D12" s="7">
        <v>16</v>
      </c>
      <c r="E12" s="6">
        <v>320</v>
      </c>
      <c r="F12" s="14">
        <f t="shared" si="0"/>
        <v>2560</v>
      </c>
      <c r="G12" s="14">
        <f t="shared" si="1"/>
        <v>320</v>
      </c>
      <c r="H12" s="14">
        <f t="shared" si="2"/>
        <v>640</v>
      </c>
      <c r="I12" s="31"/>
    </row>
    <row r="13" ht="32" customHeight="1" spans="1:9">
      <c r="A13" s="7">
        <v>11</v>
      </c>
      <c r="B13" s="7" t="s">
        <v>17</v>
      </c>
      <c r="C13" s="7" t="s">
        <v>24</v>
      </c>
      <c r="D13" s="7">
        <v>6</v>
      </c>
      <c r="E13" s="6">
        <v>120</v>
      </c>
      <c r="F13" s="14">
        <f t="shared" si="0"/>
        <v>960</v>
      </c>
      <c r="G13" s="14">
        <f t="shared" si="1"/>
        <v>120</v>
      </c>
      <c r="H13" s="14">
        <f t="shared" si="2"/>
        <v>240</v>
      </c>
      <c r="I13" s="31"/>
    </row>
    <row r="14" ht="32" customHeight="1" spans="1:9">
      <c r="A14" s="6">
        <v>12</v>
      </c>
      <c r="B14" s="7" t="s">
        <v>25</v>
      </c>
      <c r="C14" s="7" t="s">
        <v>26</v>
      </c>
      <c r="D14" s="7">
        <v>11</v>
      </c>
      <c r="E14" s="6">
        <v>220</v>
      </c>
      <c r="F14" s="14">
        <f t="shared" si="0"/>
        <v>1760</v>
      </c>
      <c r="G14" s="14">
        <f t="shared" si="1"/>
        <v>220</v>
      </c>
      <c r="H14" s="14">
        <f t="shared" si="2"/>
        <v>440</v>
      </c>
      <c r="I14" s="31"/>
    </row>
    <row r="15" ht="32" customHeight="1" spans="1:9">
      <c r="A15" s="7">
        <v>13</v>
      </c>
      <c r="B15" s="7" t="s">
        <v>25</v>
      </c>
      <c r="C15" s="7" t="s">
        <v>27</v>
      </c>
      <c r="D15" s="7">
        <v>8</v>
      </c>
      <c r="E15" s="6">
        <v>160</v>
      </c>
      <c r="F15" s="14">
        <f t="shared" si="0"/>
        <v>1280</v>
      </c>
      <c r="G15" s="14">
        <f t="shared" si="1"/>
        <v>160</v>
      </c>
      <c r="H15" s="14">
        <f t="shared" si="2"/>
        <v>320</v>
      </c>
      <c r="I15" s="31"/>
    </row>
    <row r="16" ht="32" customHeight="1" spans="1:9">
      <c r="A16" s="7">
        <v>14</v>
      </c>
      <c r="B16" s="7" t="s">
        <v>28</v>
      </c>
      <c r="C16" s="7" t="s">
        <v>29</v>
      </c>
      <c r="D16" s="7">
        <v>13</v>
      </c>
      <c r="E16" s="6">
        <v>260</v>
      </c>
      <c r="F16" s="14">
        <f t="shared" si="0"/>
        <v>2080</v>
      </c>
      <c r="G16" s="14">
        <f t="shared" si="1"/>
        <v>260</v>
      </c>
      <c r="H16" s="14">
        <f t="shared" si="2"/>
        <v>520</v>
      </c>
      <c r="I16" s="31"/>
    </row>
    <row r="17" ht="32" customHeight="1" spans="1:9">
      <c r="A17" s="7">
        <v>15</v>
      </c>
      <c r="B17" s="7" t="s">
        <v>30</v>
      </c>
      <c r="C17" s="7" t="s">
        <v>31</v>
      </c>
      <c r="D17" s="7">
        <v>11</v>
      </c>
      <c r="E17" s="6">
        <v>220</v>
      </c>
      <c r="F17" s="14">
        <f t="shared" si="0"/>
        <v>1760</v>
      </c>
      <c r="G17" s="14">
        <f t="shared" si="1"/>
        <v>220</v>
      </c>
      <c r="H17" s="14">
        <f t="shared" si="2"/>
        <v>440</v>
      </c>
      <c r="I17" s="31"/>
    </row>
    <row r="18" ht="32" customHeight="1" spans="2:8">
      <c r="B18" s="19" t="s">
        <v>32</v>
      </c>
      <c r="D18" s="28"/>
      <c r="E18" s="29"/>
      <c r="H18" s="20" t="s">
        <v>33</v>
      </c>
    </row>
    <row r="19" spans="1:2">
      <c r="A19" s="30"/>
      <c r="B19" s="30"/>
    </row>
  </sheetData>
  <mergeCells count="3">
    <mergeCell ref="A1:I1"/>
    <mergeCell ref="D18:E18"/>
    <mergeCell ref="A19:B19"/>
  </mergeCells>
  <pageMargins left="0.25" right="0.25" top="0.75" bottom="0.75" header="0.298611111111111" footer="0.298611111111111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C12" sqref="C12"/>
    </sheetView>
  </sheetViews>
  <sheetFormatPr defaultColWidth="9" defaultRowHeight="13.5" outlineLevelCol="6"/>
  <cols>
    <col min="2" max="2" width="10.625" customWidth="1"/>
    <col min="3" max="3" width="13.25" customWidth="1"/>
    <col min="4" max="4" width="27.125" customWidth="1"/>
    <col min="5" max="5" width="33.375" customWidth="1"/>
    <col min="6" max="6" width="46.75" customWidth="1"/>
    <col min="7" max="7" width="21.875" customWidth="1"/>
  </cols>
  <sheetData>
    <row r="1" ht="58" customHeight="1" spans="1:7">
      <c r="A1" s="1" t="s">
        <v>34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35</v>
      </c>
      <c r="E2" s="3" t="s">
        <v>36</v>
      </c>
      <c r="F2" s="4" t="s">
        <v>37</v>
      </c>
      <c r="G2" s="5" t="s">
        <v>38</v>
      </c>
    </row>
    <row r="3" ht="30" customHeight="1" spans="1:7">
      <c r="A3" s="6">
        <v>1</v>
      </c>
      <c r="B3" s="7" t="s">
        <v>10</v>
      </c>
      <c r="C3" s="7" t="s">
        <v>11</v>
      </c>
      <c r="D3" s="33" t="s">
        <v>39</v>
      </c>
      <c r="E3" s="34" t="s">
        <v>40</v>
      </c>
      <c r="F3" s="5" t="s">
        <v>41</v>
      </c>
      <c r="G3" s="9">
        <v>104126000037</v>
      </c>
    </row>
    <row r="4" ht="30" customHeight="1" spans="1:7">
      <c r="A4" s="7">
        <v>2</v>
      </c>
      <c r="B4" s="7" t="s">
        <v>10</v>
      </c>
      <c r="C4" s="7" t="s">
        <v>12</v>
      </c>
      <c r="D4" s="33" t="s">
        <v>42</v>
      </c>
      <c r="E4" s="34" t="s">
        <v>43</v>
      </c>
      <c r="F4" s="5" t="s">
        <v>41</v>
      </c>
      <c r="G4" s="9">
        <v>104126000037</v>
      </c>
    </row>
    <row r="5" ht="30" customHeight="1" spans="1:7">
      <c r="A5" s="6">
        <v>3</v>
      </c>
      <c r="B5" s="7" t="s">
        <v>10</v>
      </c>
      <c r="C5" s="7" t="s">
        <v>13</v>
      </c>
      <c r="D5" s="33" t="s">
        <v>44</v>
      </c>
      <c r="E5" s="34" t="s">
        <v>45</v>
      </c>
      <c r="F5" s="5" t="s">
        <v>41</v>
      </c>
      <c r="G5" s="9">
        <v>104126000037</v>
      </c>
    </row>
    <row r="6" ht="30" customHeight="1" spans="1:7">
      <c r="A6" s="7">
        <v>4</v>
      </c>
      <c r="B6" s="7" t="s">
        <v>10</v>
      </c>
      <c r="C6" s="7" t="s">
        <v>14</v>
      </c>
      <c r="D6" s="33" t="s">
        <v>46</v>
      </c>
      <c r="E6" s="34" t="s">
        <v>47</v>
      </c>
      <c r="F6" s="7" t="s">
        <v>41</v>
      </c>
      <c r="G6" s="9">
        <v>104126000037</v>
      </c>
    </row>
    <row r="7" ht="30" customHeight="1" spans="1:7">
      <c r="A7" s="6">
        <v>5</v>
      </c>
      <c r="B7" s="7" t="s">
        <v>10</v>
      </c>
      <c r="C7" s="7" t="s">
        <v>16</v>
      </c>
      <c r="D7" s="33" t="s">
        <v>48</v>
      </c>
      <c r="E7" s="34" t="s">
        <v>49</v>
      </c>
      <c r="F7" s="5" t="s">
        <v>50</v>
      </c>
      <c r="G7" s="9">
        <v>313126013015</v>
      </c>
    </row>
    <row r="8" ht="30" customHeight="1" spans="1:7">
      <c r="A8" s="10">
        <v>6</v>
      </c>
      <c r="B8" s="10" t="s">
        <v>17</v>
      </c>
      <c r="C8" s="10" t="s">
        <v>18</v>
      </c>
      <c r="D8" s="35" t="s">
        <v>51</v>
      </c>
      <c r="E8" s="36" t="s">
        <v>52</v>
      </c>
      <c r="F8" s="5" t="s">
        <v>53</v>
      </c>
      <c r="G8" s="9">
        <v>103126081500</v>
      </c>
    </row>
    <row r="9" ht="30" customHeight="1" spans="1:7">
      <c r="A9" s="6">
        <v>7</v>
      </c>
      <c r="B9" s="7" t="s">
        <v>17</v>
      </c>
      <c r="C9" s="7" t="s">
        <v>19</v>
      </c>
      <c r="D9" s="7" t="s">
        <v>54</v>
      </c>
      <c r="E9" s="36" t="s">
        <v>55</v>
      </c>
      <c r="F9" s="5" t="s">
        <v>56</v>
      </c>
      <c r="G9" s="9">
        <v>313126212044</v>
      </c>
    </row>
    <row r="10" ht="30" customHeight="1" spans="1:7">
      <c r="A10" s="6">
        <v>8</v>
      </c>
      <c r="B10" s="7" t="s">
        <v>17</v>
      </c>
      <c r="C10" s="7" t="s">
        <v>21</v>
      </c>
      <c r="D10" s="33" t="s">
        <v>57</v>
      </c>
      <c r="E10" s="36" t="s">
        <v>58</v>
      </c>
      <c r="F10" s="5" t="s">
        <v>41</v>
      </c>
      <c r="G10" s="9">
        <v>104126000037</v>
      </c>
    </row>
    <row r="11" ht="30" customHeight="1" spans="1:7">
      <c r="A11" s="7">
        <v>9</v>
      </c>
      <c r="B11" s="7" t="s">
        <v>17</v>
      </c>
      <c r="C11" s="7" t="s">
        <v>22</v>
      </c>
      <c r="D11" s="33" t="s">
        <v>59</v>
      </c>
      <c r="E11" s="36" t="s">
        <v>60</v>
      </c>
      <c r="F11" s="5" t="s">
        <v>61</v>
      </c>
      <c r="G11" s="9">
        <v>313126015027</v>
      </c>
    </row>
    <row r="12" ht="30" customHeight="1" spans="1:7">
      <c r="A12" s="6">
        <v>10</v>
      </c>
      <c r="B12" s="7" t="s">
        <v>17</v>
      </c>
      <c r="C12" s="7" t="s">
        <v>23</v>
      </c>
      <c r="D12" s="33" t="s">
        <v>62</v>
      </c>
      <c r="E12" s="37" t="s">
        <v>63</v>
      </c>
      <c r="F12" s="5" t="s">
        <v>56</v>
      </c>
      <c r="G12" s="9">
        <v>313126212044</v>
      </c>
    </row>
    <row r="13" ht="30" customHeight="1" spans="1:7">
      <c r="A13" s="7">
        <v>11</v>
      </c>
      <c r="B13" s="7" t="s">
        <v>17</v>
      </c>
      <c r="C13" s="7" t="s">
        <v>24</v>
      </c>
      <c r="D13" s="33" t="s">
        <v>64</v>
      </c>
      <c r="E13" s="36" t="s">
        <v>65</v>
      </c>
      <c r="F13" s="5" t="s">
        <v>56</v>
      </c>
      <c r="G13" s="9">
        <v>313126212044</v>
      </c>
    </row>
    <row r="14" ht="30" customHeight="1" spans="1:7">
      <c r="A14" s="6">
        <v>12</v>
      </c>
      <c r="B14" s="7" t="s">
        <v>25</v>
      </c>
      <c r="C14" s="7" t="s">
        <v>26</v>
      </c>
      <c r="D14" s="33" t="s">
        <v>66</v>
      </c>
      <c r="E14" s="38" t="s">
        <v>67</v>
      </c>
      <c r="F14" s="14" t="s">
        <v>68</v>
      </c>
      <c r="G14" s="9">
        <v>301126002199</v>
      </c>
    </row>
    <row r="15" ht="30" customHeight="1" spans="1:7">
      <c r="A15" s="7">
        <v>13</v>
      </c>
      <c r="B15" s="7" t="s">
        <v>25</v>
      </c>
      <c r="C15" s="7" t="s">
        <v>27</v>
      </c>
      <c r="D15" s="33" t="s">
        <v>69</v>
      </c>
      <c r="E15" s="38" t="s">
        <v>70</v>
      </c>
      <c r="F15" s="15" t="s">
        <v>71</v>
      </c>
      <c r="G15" s="9">
        <v>313126212044</v>
      </c>
    </row>
    <row r="16" ht="30" customHeight="1" spans="1:7">
      <c r="A16" s="7">
        <v>14</v>
      </c>
      <c r="B16" s="7" t="s">
        <v>28</v>
      </c>
      <c r="C16" s="7" t="s">
        <v>29</v>
      </c>
      <c r="D16" s="33" t="s">
        <v>72</v>
      </c>
      <c r="E16" s="39" t="s">
        <v>73</v>
      </c>
      <c r="F16" s="15" t="s">
        <v>74</v>
      </c>
      <c r="G16" s="9">
        <v>103126083509</v>
      </c>
    </row>
    <row r="17" ht="30" customHeight="1" spans="1:7">
      <c r="A17" s="7">
        <v>15</v>
      </c>
      <c r="B17" s="7" t="s">
        <v>30</v>
      </c>
      <c r="C17" s="7" t="s">
        <v>31</v>
      </c>
      <c r="D17" s="33" t="s">
        <v>75</v>
      </c>
      <c r="E17" s="40" t="s">
        <v>76</v>
      </c>
      <c r="F17" s="5" t="s">
        <v>77</v>
      </c>
      <c r="G17" s="9">
        <v>104491067088</v>
      </c>
    </row>
    <row r="18" ht="30" customHeight="1" spans="1:7">
      <c r="A18" s="18"/>
      <c r="B18" s="19" t="s">
        <v>32</v>
      </c>
      <c r="C18" s="18"/>
      <c r="D18" s="18"/>
      <c r="E18" s="18"/>
      <c r="F18" s="18"/>
      <c r="G18" s="18" t="s">
        <v>78</v>
      </c>
    </row>
  </sheetData>
  <mergeCells count="1">
    <mergeCell ref="A1:G1"/>
  </mergeCells>
  <pageMargins left="0.25" right="0.25" top="0.75" bottom="0.75" header="0.298611111111111" footer="0.298611111111111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补贴发放明细表</vt:lpstr>
      <vt:lpstr>总表发放使用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刘鹏</dc:creator>
  <cp:lastModifiedBy>烟波孤舟</cp:lastModifiedBy>
  <dcterms:created xsi:type="dcterms:W3CDTF">2023-10-25T01:36:00Z</dcterms:created>
  <dcterms:modified xsi:type="dcterms:W3CDTF">2025-02-26T02:59:17Z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8606890A63BC468C9EF76D352ADC7B3F_13</vt:lpwstr>
  </property>
</Properties>
</file>