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activeTab="1"/>
  </bookViews>
  <sheets>
    <sheet name="发放表" sheetId="5" r:id="rId1"/>
    <sheet name="公示" sheetId="4" r:id="rId2"/>
  </sheets>
  <definedNames>
    <definedName name="_xlnm._FilterDatabase" localSheetId="0" hidden="1">发放表!$A$4:$O$33</definedName>
    <definedName name="_xlnm.Print_Titles" localSheetId="0">发放表!$1:$4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<sst xmlns="http://schemas.openxmlformats.org/spreadsheetml/2006/main" count="2435" uniqueCount="394">
  <si>
    <t>船厂路街道办事处2024年10月困难残疾人补贴资金发放公示</t>
  </si>
  <si>
    <t>序号</t>
  </si>
  <si>
    <t>申请年月</t>
  </si>
  <si>
    <t>姓名</t>
  </si>
  <si>
    <t>性别</t>
  </si>
  <si>
    <t>民族</t>
  </si>
  <si>
    <t>住址</t>
  </si>
  <si>
    <t>补助类别（√）</t>
  </si>
  <si>
    <t>残疾
类别</t>
  </si>
  <si>
    <t>残疾
等级</t>
  </si>
  <si>
    <t>补助金额</t>
  </si>
  <si>
    <t>合计
金额</t>
  </si>
  <si>
    <t>月补助
标准</t>
  </si>
  <si>
    <t>备注</t>
  </si>
  <si>
    <t>困难
（96）</t>
  </si>
  <si>
    <t>重度
（90）</t>
  </si>
  <si>
    <t>困难</t>
  </si>
  <si>
    <t>重度</t>
  </si>
  <si>
    <t>陈二成</t>
  </si>
  <si>
    <t>男</t>
  </si>
  <si>
    <t>汉</t>
  </si>
  <si>
    <t>东甸</t>
  </si>
  <si>
    <t>√</t>
  </si>
  <si>
    <t>多重</t>
  </si>
  <si>
    <t>二级</t>
  </si>
  <si>
    <t>2018.8</t>
  </si>
  <si>
    <t>陈楠</t>
  </si>
  <si>
    <t>女</t>
  </si>
  <si>
    <t>肢体</t>
  </si>
  <si>
    <t>重2020.7.13
困2020.10.10</t>
  </si>
  <si>
    <t>张轩睿</t>
  </si>
  <si>
    <t>沙河</t>
  </si>
  <si>
    <t>智力</t>
  </si>
  <si>
    <t>陈军辉</t>
  </si>
  <si>
    <t>听力</t>
  </si>
  <si>
    <t>李钢</t>
  </si>
  <si>
    <t>三级</t>
  </si>
  <si>
    <t>2023.1.12</t>
  </si>
  <si>
    <t>李兴奎</t>
  </si>
  <si>
    <t>刘洋</t>
  </si>
  <si>
    <t>紫草坞</t>
  </si>
  <si>
    <t>2016.9</t>
  </si>
  <si>
    <t>张淑丽</t>
  </si>
  <si>
    <t>2022.8.29</t>
  </si>
  <si>
    <t>孙楷</t>
  </si>
  <si>
    <t>四级</t>
  </si>
  <si>
    <t>高利军</t>
  </si>
  <si>
    <t>郭高马坊</t>
  </si>
  <si>
    <t>听力言语</t>
  </si>
  <si>
    <t>一级</t>
  </si>
  <si>
    <t>2017.2.8</t>
  </si>
  <si>
    <t>白辰梅</t>
  </si>
  <si>
    <t>与高利军是一户</t>
  </si>
  <si>
    <t>刘炳艳</t>
  </si>
  <si>
    <t>朱亚男</t>
  </si>
  <si>
    <t>富新庄</t>
  </si>
  <si>
    <t>魏永峰</t>
  </si>
  <si>
    <t>范振洪</t>
  </si>
  <si>
    <t>太和寨</t>
  </si>
  <si>
    <t>陈桂凤</t>
  </si>
  <si>
    <t>按照2017【100】号文件同时符合养老服务补贴和重残护理补贴的取其中1个补贴高的</t>
  </si>
  <si>
    <t>张秀兰</t>
  </si>
  <si>
    <t>与王立刚是一户</t>
  </si>
  <si>
    <t>重2018.3.1
困2020.11.16</t>
  </si>
  <si>
    <t>魏志兴</t>
  </si>
  <si>
    <t>肢体智力</t>
  </si>
  <si>
    <t>王焕英</t>
  </si>
  <si>
    <t>大米河头</t>
  </si>
  <si>
    <t>视力</t>
  </si>
  <si>
    <t>壹级</t>
  </si>
  <si>
    <t>重2016.12.25
困2021.2</t>
  </si>
  <si>
    <t>赵立滨</t>
  </si>
  <si>
    <t>2016.11.1</t>
  </si>
  <si>
    <t>张印</t>
  </si>
  <si>
    <t>孙家庄</t>
  </si>
  <si>
    <t>苏宝庆</t>
  </si>
  <si>
    <t>闪水庄</t>
  </si>
  <si>
    <t>2021.4困难</t>
  </si>
  <si>
    <t>王洪江</t>
  </si>
  <si>
    <t>刘马坊</t>
  </si>
  <si>
    <t>与张岩是一户</t>
  </si>
  <si>
    <t>张岩</t>
  </si>
  <si>
    <t>2018.11.12</t>
  </si>
  <si>
    <t>高杨</t>
  </si>
  <si>
    <t>高家岭</t>
  </si>
  <si>
    <t>赵静华</t>
  </si>
  <si>
    <t>马坊甸</t>
  </si>
  <si>
    <t>刘海英</t>
  </si>
  <si>
    <t>药马坊</t>
  </si>
  <si>
    <t>精神</t>
  </si>
  <si>
    <t>贰级</t>
  </si>
  <si>
    <t>大写：</t>
  </si>
  <si>
    <t>元整</t>
  </si>
  <si>
    <t>小写</t>
  </si>
  <si>
    <t>领导签字：</t>
  </si>
  <si>
    <t>复核人：</t>
  </si>
  <si>
    <t>船厂路街道办事处2021年1月残疾人两项补贴公示表
东甸村</t>
  </si>
  <si>
    <t>合计金额</t>
  </si>
  <si>
    <t>困难（66）</t>
  </si>
  <si>
    <t>重度（60）</t>
  </si>
  <si>
    <t xml:space="preserve">陈楠 </t>
  </si>
  <si>
    <t>只发困难66
因去年8.9两月重度发重，2021年1月和2月重度停发</t>
  </si>
  <si>
    <t>船厂路街道办事处2020年12月残疾人两项补贴公示表
西岭村</t>
  </si>
  <si>
    <t>刘秀荣</t>
  </si>
  <si>
    <t>西岭</t>
  </si>
  <si>
    <t>张会文</t>
  </si>
  <si>
    <t>王仲和</t>
  </si>
  <si>
    <t>李会霞</t>
  </si>
  <si>
    <t>庞小侠</t>
  </si>
  <si>
    <t>船厂路街道办事处2021年1月残疾人两项补贴公示表
沙河村</t>
  </si>
  <si>
    <t>船厂路街道办事处2020年12月残疾人两项补贴公示表
郑家店村</t>
  </si>
  <si>
    <t>郑吉平</t>
  </si>
  <si>
    <t>郑家店</t>
  </si>
  <si>
    <t>王振纯</t>
  </si>
  <si>
    <t>郭会贞</t>
  </si>
  <si>
    <t>王殿林</t>
  </si>
  <si>
    <t>王金香</t>
  </si>
  <si>
    <t>赵永满</t>
  </si>
  <si>
    <t>李哑叭</t>
  </si>
  <si>
    <t>赵子杰</t>
  </si>
  <si>
    <t>张兰英</t>
  </si>
  <si>
    <t>王淑珍</t>
  </si>
  <si>
    <t>郑吉生</t>
  </si>
  <si>
    <t>王亚玲</t>
  </si>
  <si>
    <t>船厂路街道办事处2021年1月残疾人两项补贴公示表
紫草坞村</t>
  </si>
  <si>
    <t>李素敏</t>
  </si>
  <si>
    <t>王志海</t>
  </si>
  <si>
    <t>首发，发11.12.1三个月</t>
  </si>
  <si>
    <t>船厂路街道办事处2020年12月残疾人两项补贴公示表
铁观营村</t>
  </si>
  <si>
    <t>马遥</t>
  </si>
  <si>
    <t>铁官营</t>
  </si>
  <si>
    <t>马学军</t>
  </si>
  <si>
    <t>周潮勇</t>
  </si>
  <si>
    <t>周潮刚</t>
  </si>
  <si>
    <t>船厂路街道办事处2020年12月残疾人两项补贴公示表
北杨各庄村</t>
  </si>
  <si>
    <t>王大力</t>
  </si>
  <si>
    <t>北杨各庄</t>
  </si>
  <si>
    <t>王艳俭</t>
  </si>
  <si>
    <t>高军</t>
  </si>
  <si>
    <t>衣秀荣</t>
  </si>
  <si>
    <t>王新媛</t>
  </si>
  <si>
    <t>王勇</t>
  </si>
  <si>
    <t>船厂路街道办事处2021年1月残疾人两项补贴公示表
张马坊村</t>
  </si>
  <si>
    <t>张海燕</t>
  </si>
  <si>
    <t>张马坊</t>
  </si>
  <si>
    <t>张福柱</t>
  </si>
  <si>
    <t>刘全汉</t>
  </si>
  <si>
    <t>刘合汉</t>
  </si>
  <si>
    <t>自检发现刘合汉已经取消养老服务补贴，11、12月重度补贴从2021年1月补</t>
  </si>
  <si>
    <t>王亚文</t>
  </si>
  <si>
    <t>王河泉</t>
  </si>
  <si>
    <t>王超</t>
  </si>
  <si>
    <t>刘来汉</t>
  </si>
  <si>
    <t>船厂路街道办事处2021年1月残疾人两项补贴公示表
周营村</t>
  </si>
  <si>
    <t>刘纪成</t>
  </si>
  <si>
    <t>周营</t>
  </si>
  <si>
    <t>马立军</t>
  </si>
  <si>
    <t>言语</t>
  </si>
  <si>
    <t>罗素珍</t>
  </si>
  <si>
    <t>刘芸霞</t>
  </si>
  <si>
    <t>刘保</t>
  </si>
  <si>
    <t>张凤春</t>
  </si>
  <si>
    <t>2021.1.14死亡</t>
  </si>
  <si>
    <t>聂艳侠</t>
  </si>
  <si>
    <t>刘忠青</t>
  </si>
  <si>
    <t>朱素英</t>
  </si>
  <si>
    <t>船厂路街道办事处2021年1月残疾人两项补贴公示表
仓上村</t>
  </si>
  <si>
    <t>徐秀丽</t>
  </si>
  <si>
    <t>仓上</t>
  </si>
  <si>
    <t>高艳华</t>
  </si>
  <si>
    <t>潘浩</t>
  </si>
  <si>
    <t>孙长瑞</t>
  </si>
  <si>
    <t>周玉宝</t>
  </si>
  <si>
    <t>王全</t>
  </si>
  <si>
    <t>高树林</t>
  </si>
  <si>
    <t>周立华</t>
  </si>
  <si>
    <t>周玉玲</t>
  </si>
  <si>
    <t>周世全</t>
  </si>
  <si>
    <t>唐玉玲</t>
  </si>
  <si>
    <t>周洪奎</t>
  </si>
  <si>
    <t>周洪朋</t>
  </si>
  <si>
    <t>高树祥</t>
  </si>
  <si>
    <t>视力（盲）</t>
  </si>
  <si>
    <t>船厂路街道办事处2021年1月残疾人两项补贴公示表
郭高马坊村</t>
  </si>
  <si>
    <t>赵山玉</t>
  </si>
  <si>
    <t>李秀芝</t>
  </si>
  <si>
    <t>王卫红</t>
  </si>
  <si>
    <t>李淑艳</t>
  </si>
  <si>
    <t>胡文中</t>
  </si>
  <si>
    <t>孙梦柱</t>
  </si>
  <si>
    <t>张素玉</t>
  </si>
  <si>
    <t>赵国良</t>
  </si>
  <si>
    <t>2020.12.31死亡
补11月和12月</t>
  </si>
  <si>
    <t>船厂路街道办事处2021年1月残疾人两项补贴公示表
长不老口村</t>
  </si>
  <si>
    <t>张玉如</t>
  </si>
  <si>
    <t>长不老口</t>
  </si>
  <si>
    <t>刘芳</t>
  </si>
  <si>
    <t>陈洪生</t>
  </si>
  <si>
    <t>翟春才</t>
  </si>
  <si>
    <t>陈子正</t>
  </si>
  <si>
    <t>朱大友</t>
  </si>
  <si>
    <t>郭红</t>
  </si>
  <si>
    <t>陈秀娟</t>
  </si>
  <si>
    <t>陈文权</t>
  </si>
  <si>
    <t>陈文章</t>
  </si>
  <si>
    <t>王瑞荣</t>
  </si>
  <si>
    <t>吴金成</t>
  </si>
  <si>
    <t>韩少娥</t>
  </si>
  <si>
    <t>姚满珠</t>
  </si>
  <si>
    <t>陈红连</t>
  </si>
  <si>
    <t>肖翠珍</t>
  </si>
  <si>
    <t>李秋莲</t>
  </si>
  <si>
    <t>视力
（盲）</t>
  </si>
  <si>
    <t>秦丽</t>
  </si>
  <si>
    <t>杨素华</t>
  </si>
  <si>
    <t>马秀珍</t>
  </si>
  <si>
    <t>郭秀娟</t>
  </si>
  <si>
    <t>徐凤芹</t>
  </si>
  <si>
    <t>郑存付</t>
  </si>
  <si>
    <t>张义</t>
  </si>
  <si>
    <t>朱玉臣</t>
  </si>
  <si>
    <t>陈维安</t>
  </si>
  <si>
    <t>首发，发11.12.1三个月，2021.1.14死亡</t>
  </si>
  <si>
    <t>船厂路街道办事处2021年1月残疾人两项补贴公示表
富新庄村</t>
  </si>
  <si>
    <t>王秀芬</t>
  </si>
  <si>
    <t>2020.12.4死亡</t>
  </si>
  <si>
    <t>李爱军</t>
  </si>
  <si>
    <t>杨桂莲</t>
  </si>
  <si>
    <t>赵玉艳</t>
  </si>
  <si>
    <t>胡晓斌</t>
  </si>
  <si>
    <t>张素清</t>
  </si>
  <si>
    <t>马桂芬</t>
  </si>
  <si>
    <t>李维青</t>
  </si>
  <si>
    <t>李志明</t>
  </si>
  <si>
    <t>王铁丰</t>
  </si>
  <si>
    <t>李秀云</t>
  </si>
  <si>
    <t>赵西云</t>
  </si>
  <si>
    <t>王松立</t>
  </si>
  <si>
    <t>王松林</t>
  </si>
  <si>
    <t>李景亭</t>
  </si>
  <si>
    <t>赵西芝</t>
  </si>
  <si>
    <t>船厂路街道办事处2021年1月残疾人两项补贴公示表
太和寨村</t>
  </si>
  <si>
    <t>刘艳荣</t>
  </si>
  <si>
    <t>费学艳</t>
  </si>
  <si>
    <t>张力君</t>
  </si>
  <si>
    <t>李素芹</t>
  </si>
  <si>
    <t>于广滨</t>
  </si>
  <si>
    <t>言语肢体</t>
  </si>
  <si>
    <t>张彦成</t>
  </si>
  <si>
    <t>王金平</t>
  </si>
  <si>
    <t>王武田</t>
  </si>
  <si>
    <t xml:space="preserve">陈桂凤 </t>
  </si>
  <si>
    <t>曹淑兰</t>
  </si>
  <si>
    <t>孙玉石</t>
  </si>
  <si>
    <t>张玉英</t>
  </si>
  <si>
    <t>晋松山</t>
  </si>
  <si>
    <t>李荣华</t>
  </si>
  <si>
    <t>曹沛玲</t>
  </si>
  <si>
    <t>王立祥</t>
  </si>
  <si>
    <t>田亚兰</t>
  </si>
  <si>
    <t>闫秋成</t>
  </si>
  <si>
    <t>马义山</t>
  </si>
  <si>
    <t>徐沛芹</t>
  </si>
  <si>
    <t>周桂兰</t>
  </si>
  <si>
    <t>张淑凤</t>
  </si>
  <si>
    <t>郭玉凤</t>
  </si>
  <si>
    <t>张强</t>
  </si>
  <si>
    <t>孙振</t>
  </si>
  <si>
    <t>王思皓</t>
  </si>
  <si>
    <t>王东兴</t>
  </si>
  <si>
    <t>王立刚</t>
  </si>
  <si>
    <r>
      <rPr>
        <sz val="11"/>
        <rFont val="宋体"/>
        <charset val="134"/>
        <scheme val="minor"/>
      </rPr>
      <t xml:space="preserve">魏广利
</t>
    </r>
    <r>
      <rPr>
        <sz val="9"/>
        <rFont val="宋体"/>
        <charset val="134"/>
        <scheme val="minor"/>
      </rPr>
      <t>困难残疾2020年11月申请，此次发11、12、1</t>
    </r>
  </si>
  <si>
    <t>于继成</t>
  </si>
  <si>
    <t>船厂路街道办事处2021年1月残疾人两项补贴公示表
小米河头村</t>
  </si>
  <si>
    <t>李永安</t>
  </si>
  <si>
    <t>小米河头</t>
  </si>
  <si>
    <t>听力语言</t>
  </si>
  <si>
    <t>高兴华</t>
  </si>
  <si>
    <t>高文奇</t>
  </si>
  <si>
    <t>李桂香</t>
  </si>
  <si>
    <t>高凤军</t>
  </si>
  <si>
    <t>林旭阳</t>
  </si>
  <si>
    <t>林立新</t>
  </si>
  <si>
    <t>船厂路街道办事处2021年1月残疾人两项补贴公示表
高家店村</t>
  </si>
  <si>
    <t>赵淑芬</t>
  </si>
  <si>
    <t>高家店</t>
  </si>
  <si>
    <t>高凤桐</t>
  </si>
  <si>
    <t>高扬永</t>
  </si>
  <si>
    <t>刘春云</t>
  </si>
  <si>
    <t>周立贤</t>
  </si>
  <si>
    <t>视力精神</t>
  </si>
  <si>
    <t>马艳华</t>
  </si>
  <si>
    <t>刘素芳</t>
  </si>
  <si>
    <t>船厂路街道办事处2021年1月残疾人两项补贴公示表
大米河头村</t>
  </si>
  <si>
    <t>高玉梅</t>
  </si>
  <si>
    <t>唐吉</t>
  </si>
  <si>
    <t>赵桂兰</t>
  </si>
  <si>
    <t>高桂英</t>
  </si>
  <si>
    <t>陈永雨</t>
  </si>
  <si>
    <t>高彦海</t>
  </si>
  <si>
    <t>肆级</t>
  </si>
  <si>
    <t>马春玲</t>
  </si>
  <si>
    <t>卜素芬</t>
  </si>
  <si>
    <t>首发，补发，发11.12.1三个月</t>
  </si>
  <si>
    <t>船厂路街道办事处2021年1月残疾人两项补贴公示表
杨户屯村</t>
  </si>
  <si>
    <t>杨宇超</t>
  </si>
  <si>
    <t>杨户屯</t>
  </si>
  <si>
    <t>张克田</t>
  </si>
  <si>
    <t>赵树森</t>
  </si>
  <si>
    <t>杨加森</t>
  </si>
  <si>
    <t>王立静</t>
  </si>
  <si>
    <t>郝秀娥</t>
  </si>
  <si>
    <t>李玉茹</t>
  </si>
  <si>
    <t>王素兰</t>
  </si>
  <si>
    <t>船厂路街道办事处2021年1月残疾人两项补贴公示表
孙家庄村</t>
  </si>
  <si>
    <t>张桂琴</t>
  </si>
  <si>
    <t>孙学武</t>
  </si>
  <si>
    <t>陈丽敏</t>
  </si>
  <si>
    <t>郭素兰</t>
  </si>
  <si>
    <t>赵双江</t>
  </si>
  <si>
    <t>孙焕英</t>
  </si>
  <si>
    <t>孙焕志</t>
  </si>
  <si>
    <t>孙志华</t>
  </si>
  <si>
    <t>王桂元</t>
  </si>
  <si>
    <t>船厂路街道办事处2021年1月残疾人两项补贴公示表
闪水庄村</t>
  </si>
  <si>
    <t>陈玉兰</t>
  </si>
  <si>
    <t>苏子超</t>
  </si>
  <si>
    <t>苏红宽</t>
  </si>
  <si>
    <t>苏桂芝</t>
  </si>
  <si>
    <t>张丽荣</t>
  </si>
  <si>
    <t>苏思源</t>
  </si>
  <si>
    <t>于秀荣</t>
  </si>
  <si>
    <t>苏海春</t>
  </si>
  <si>
    <t>张树生</t>
  </si>
  <si>
    <t>苏吉昌</t>
  </si>
  <si>
    <t>苏思荣</t>
  </si>
  <si>
    <t>苏玉凤</t>
  </si>
  <si>
    <t>船厂路街道办事处2021年1月残疾人两项补贴公示表
刘马坊村</t>
  </si>
  <si>
    <t>王俊浩</t>
  </si>
  <si>
    <t>刘思源</t>
  </si>
  <si>
    <t>船厂路街道办事处2021年1月残疾人两项补贴公示表
高家岭村</t>
  </si>
  <si>
    <t>张立平</t>
  </si>
  <si>
    <t>陈美鑫</t>
  </si>
  <si>
    <t>陈猛</t>
  </si>
  <si>
    <t>高云生</t>
  </si>
  <si>
    <t>王秀芝</t>
  </si>
  <si>
    <t>暂不取消低保，2021年1月补发去年12月份困难补贴</t>
  </si>
  <si>
    <t>李迁平</t>
  </si>
  <si>
    <t>崔盘吉</t>
  </si>
  <si>
    <t>张国华</t>
  </si>
  <si>
    <t>与崔盘吉是一户</t>
  </si>
  <si>
    <t>潘纪友</t>
  </si>
  <si>
    <t>米山</t>
  </si>
  <si>
    <t>杨东根</t>
  </si>
  <si>
    <t>陈书民</t>
  </si>
  <si>
    <t>高全儒</t>
  </si>
  <si>
    <t>高如松</t>
  </si>
  <si>
    <t>高辉明</t>
  </si>
  <si>
    <t>首发，发12月、1月二个月</t>
  </si>
  <si>
    <t>郭连英</t>
  </si>
  <si>
    <t>船厂路街道办事处2021年1月残疾人两项补贴公示表
马坊甸村</t>
  </si>
  <si>
    <t>李玉侠</t>
  </si>
  <si>
    <t>张柱
2020.12.4死亡</t>
  </si>
  <si>
    <t>韩国珠</t>
  </si>
  <si>
    <t>孙瑞国</t>
  </si>
  <si>
    <t>杨滨</t>
  </si>
  <si>
    <t>徐桂娥</t>
  </si>
  <si>
    <t>刘静波</t>
  </si>
  <si>
    <t>船厂路街道办事处2021年1月残疾人两项补贴公示表
药马坊村</t>
  </si>
  <si>
    <t>杨秀艳</t>
  </si>
  <si>
    <t>王玉媛</t>
  </si>
  <si>
    <t>张宏志</t>
  </si>
  <si>
    <t>王开新</t>
  </si>
  <si>
    <t>段丙荣</t>
  </si>
  <si>
    <t>王顺祥</t>
  </si>
  <si>
    <t>靳淑芬</t>
  </si>
  <si>
    <t>赵恒军</t>
  </si>
  <si>
    <t>刘绍起</t>
  </si>
  <si>
    <t>刘绍国</t>
  </si>
  <si>
    <t>王秀岩</t>
  </si>
  <si>
    <t>李振</t>
  </si>
  <si>
    <t>船厂路街道办事处2021年1月残疾人两项补贴公示表
朱马坊村</t>
  </si>
  <si>
    <t>朱福庭</t>
  </si>
  <si>
    <t>朱马坊</t>
  </si>
  <si>
    <t>魏宝付</t>
  </si>
  <si>
    <t>肢体
智力</t>
  </si>
  <si>
    <t>船厂路街道办事处2021年1月残疾人两项补贴公示表
孤家子村</t>
  </si>
  <si>
    <t>毛洪江</t>
  </si>
  <si>
    <t>孤家子</t>
  </si>
  <si>
    <t>刘兰春</t>
  </si>
  <si>
    <t>刘文江</t>
  </si>
  <si>
    <t>赵长宝</t>
  </si>
  <si>
    <t>李晗</t>
  </si>
  <si>
    <t>听力
言语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</si>
</sst>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DBNum2][$RMB]General;[Red][DBNum2][$RMB]General"/>
  </numFmts>
  <fonts count="44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24"/>
      <color rgb="FF000000"/>
      <name val="宋体"/>
      <charset val="134"/>
      <scheme val="minor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6"/>
      <name val="宋体"/>
      <charset val="134"/>
      <scheme val="minor"/>
    </font>
    <font>
      <sz val="8"/>
      <name val="宋体"/>
      <charset val="134"/>
      <scheme val="minor"/>
    </font>
    <font>
      <sz val="8"/>
      <color rgb="FF000000"/>
      <name val="宋体"/>
      <charset val="134"/>
      <scheme val="minor"/>
    </font>
    <font>
      <sz val="6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name val="宋体"/>
      <charset val="134"/>
    </font>
    <font>
      <sz val="7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13" applyNumberFormat="0" applyAlignment="0" applyProtection="0">
      <alignment vertical="center"/>
    </xf>
    <xf numFmtId="0" fontId="33" fillId="7" borderId="14" applyNumberFormat="0" applyAlignment="0" applyProtection="0">
      <alignment vertical="center"/>
    </xf>
    <xf numFmtId="0" fontId="34" fillId="7" borderId="13" applyNumberFormat="0" applyAlignment="0" applyProtection="0">
      <alignment vertical="center"/>
    </xf>
    <xf numFmtId="0" fontId="35" fillId="8" borderId="15" applyNumberFormat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8" fillId="0" borderId="0">
      <alignment vertical="center"/>
    </xf>
  </cellStyleXfs>
  <cellXfs count="17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49" fontId="11" fillId="3" borderId="5" xfId="0" applyNumberFormat="1" applyFont="1" applyFill="1" applyBorder="1" applyAlignment="1">
      <alignment horizontal="center" vertical="center"/>
    </xf>
    <xf numFmtId="49" fontId="11" fillId="3" borderId="5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9" fontId="11" fillId="0" borderId="5" xfId="0" applyNumberFormat="1" applyFont="1" applyFill="1" applyBorder="1" applyAlignment="1">
      <alignment horizontal="center" vertical="center"/>
    </xf>
    <xf numFmtId="49" fontId="11" fillId="0" borderId="5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/>
    </xf>
    <xf numFmtId="49" fontId="12" fillId="0" borderId="5" xfId="0" applyNumberFormat="1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49" fontId="12" fillId="3" borderId="5" xfId="0" applyNumberFormat="1" applyFont="1" applyFill="1" applyBorder="1" applyAlignment="1">
      <alignment horizontal="center" vertical="center"/>
    </xf>
    <xf numFmtId="49" fontId="12" fillId="3" borderId="5" xfId="0" applyNumberFormat="1" applyFont="1" applyFill="1" applyBorder="1" applyAlignment="1">
      <alignment horizontal="center" vertical="center" wrapText="1"/>
    </xf>
    <xf numFmtId="0" fontId="11" fillId="0" borderId="5" xfId="5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0" fillId="2" borderId="4" xfId="0" applyNumberFormat="1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0" fontId="11" fillId="3" borderId="5" xfId="0" applyNumberFormat="1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3" borderId="5" xfId="0" applyNumberFormat="1" applyFont="1" applyFill="1" applyBorder="1" applyAlignment="1">
      <alignment horizontal="center" vertical="center" wrapText="1"/>
    </xf>
    <xf numFmtId="0" fontId="11" fillId="0" borderId="5" xfId="51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0" fillId="0" borderId="5" xfId="0" applyNumberFormat="1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0" fillId="3" borderId="5" xfId="0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5" fillId="4" borderId="5" xfId="0" applyFont="1" applyFill="1" applyBorder="1" applyAlignment="1">
      <alignment horizontal="center" vertical="center"/>
    </xf>
    <xf numFmtId="0" fontId="6" fillId="0" borderId="5" xfId="0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6" fillId="4" borderId="5" xfId="0" applyNumberFormat="1" applyFont="1" applyFill="1" applyBorder="1" applyAlignment="1">
      <alignment horizontal="center" vertical="center" wrapText="1"/>
    </xf>
    <xf numFmtId="0" fontId="0" fillId="3" borderId="5" xfId="0" applyNumberFormat="1" applyFill="1" applyBorder="1" applyAlignment="1">
      <alignment horizontal="center" vertical="center"/>
    </xf>
    <xf numFmtId="49" fontId="0" fillId="3" borderId="5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0" fillId="4" borderId="5" xfId="0" applyNumberForma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0" fillId="2" borderId="5" xfId="0" applyNumberFormat="1" applyFill="1" applyBorder="1" applyAlignment="1">
      <alignment horizontal="center" vertical="center"/>
    </xf>
    <xf numFmtId="0" fontId="5" fillId="4" borderId="5" xfId="0" applyNumberFormat="1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 wrapText="1"/>
    </xf>
    <xf numFmtId="0" fontId="0" fillId="0" borderId="5" xfId="0" applyNumberFormat="1" applyFont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3" borderId="5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Fill="1">
      <alignment vertical="center"/>
    </xf>
    <xf numFmtId="0" fontId="0" fillId="0" borderId="0" xfId="0" applyNumberFormat="1">
      <alignment vertical="center"/>
    </xf>
    <xf numFmtId="0" fontId="7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 wrapText="1"/>
    </xf>
    <xf numFmtId="49" fontId="12" fillId="2" borderId="5" xfId="0" applyNumberFormat="1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49" fontId="12" fillId="2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177" fontId="0" fillId="0" borderId="8" xfId="0" applyNumberFormat="1" applyFont="1" applyBorder="1" applyAlignment="1">
      <alignment horizontal="center" vertical="center"/>
    </xf>
    <xf numFmtId="177" fontId="0" fillId="0" borderId="3" xfId="0" applyNumberFormat="1" applyFont="1" applyBorder="1" applyAlignment="1">
      <alignment vertical="center"/>
    </xf>
    <xf numFmtId="0" fontId="0" fillId="0" borderId="0" xfId="0" applyBorder="1">
      <alignment vertical="center"/>
    </xf>
    <xf numFmtId="0" fontId="0" fillId="0" borderId="7" xfId="0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18" fillId="0" borderId="0" xfId="0" applyNumberFormat="1" applyFont="1" applyBorder="1" applyAlignment="1">
      <alignment horizontal="center" vertical="center"/>
    </xf>
    <xf numFmtId="31" fontId="18" fillId="0" borderId="0" xfId="0" applyNumberFormat="1" applyFont="1" applyBorder="1" applyAlignment="1">
      <alignment horizontal="center" vertical="center"/>
    </xf>
    <xf numFmtId="31" fontId="18" fillId="0" borderId="0" xfId="0" applyNumberFormat="1" applyFont="1" applyBorder="1" applyAlignment="1">
      <alignment vertical="center"/>
    </xf>
    <xf numFmtId="0" fontId="8" fillId="0" borderId="5" xfId="0" applyNumberFormat="1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21" fillId="0" borderId="5" xfId="0" applyFont="1" applyBorder="1" applyAlignment="1">
      <alignment vertical="center"/>
    </xf>
    <xf numFmtId="0" fontId="0" fillId="0" borderId="0" xfId="0" applyFill="1" applyBorder="1">
      <alignment vertical="center"/>
    </xf>
    <xf numFmtId="0" fontId="0" fillId="0" borderId="0" xfId="0" applyNumberFormat="1" applyBorder="1">
      <alignment vertical="center"/>
    </xf>
    <xf numFmtId="49" fontId="0" fillId="3" borderId="5" xfId="0" applyNumberForma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困难残疾人生活补贴" xfId="49"/>
    <cellStyle name="常规_Sheet1" xfId="50"/>
    <cellStyle name="常规_Sheet1_重度残疾人护理补贴" xfId="51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3"/>
  <sheetViews>
    <sheetView view="pageBreakPreview" zoomScaleNormal="100" workbookViewId="0">
      <pane ySplit="4" topLeftCell="A7" activePane="bottomLeft" state="frozen"/>
      <selection/>
      <selection pane="bottomLeft" activeCell="C2" sqref="C$1:C$1048576"/>
    </sheetView>
  </sheetViews>
  <sheetFormatPr defaultColWidth="9" defaultRowHeight="13.5"/>
  <cols>
    <col min="1" max="1" width="4.5" customWidth="1"/>
    <col min="2" max="2" width="12.25" customWidth="1"/>
    <col min="3" max="3" width="7" customWidth="1"/>
    <col min="4" max="5" width="4.375" customWidth="1"/>
    <col min="6" max="6" width="10" customWidth="1"/>
    <col min="7" max="7" width="6.625" customWidth="1"/>
    <col min="8" max="8" width="7.25" customWidth="1"/>
    <col min="9" max="9" width="9.5" customWidth="1"/>
    <col min="10" max="10" width="5.125" customWidth="1"/>
    <col min="11" max="12" width="5.75" style="119" customWidth="1"/>
    <col min="13" max="13" width="6.375" style="121" customWidth="1"/>
    <col min="14" max="14" width="6.625" customWidth="1"/>
    <col min="15" max="15" width="14.25" customWidth="1"/>
    <col min="16" max="16" width="13.1333333333333" customWidth="1"/>
  </cols>
  <sheetData>
    <row r="1" ht="31.5" spans="1:15">
      <c r="A1" s="122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49"/>
      <c r="L1" s="149"/>
      <c r="M1" s="122"/>
      <c r="N1" s="122"/>
      <c r="O1" s="122"/>
    </row>
    <row r="2" ht="31.5" spans="1:15">
      <c r="A2" s="122"/>
      <c r="B2" s="122"/>
      <c r="C2" s="122"/>
      <c r="D2" s="122"/>
      <c r="E2" s="122"/>
      <c r="F2" s="122"/>
      <c r="G2" s="122"/>
      <c r="H2" s="122"/>
      <c r="I2" s="122"/>
      <c r="J2" s="122"/>
      <c r="K2" s="149"/>
      <c r="L2" s="150"/>
      <c r="M2" s="151"/>
      <c r="N2" s="152"/>
      <c r="O2" s="153"/>
    </row>
    <row r="3" ht="17.25" customHeight="1" spans="1:15">
      <c r="A3" s="123" t="s">
        <v>1</v>
      </c>
      <c r="B3" s="123" t="s">
        <v>2</v>
      </c>
      <c r="C3" s="123" t="s">
        <v>3</v>
      </c>
      <c r="D3" s="123" t="s">
        <v>4</v>
      </c>
      <c r="E3" s="123" t="s">
        <v>5</v>
      </c>
      <c r="F3" s="123" t="s">
        <v>6</v>
      </c>
      <c r="G3" s="124" t="s">
        <v>7</v>
      </c>
      <c r="H3" s="124"/>
      <c r="I3" s="123" t="s">
        <v>8</v>
      </c>
      <c r="J3" s="123" t="s">
        <v>9</v>
      </c>
      <c r="K3" s="30" t="s">
        <v>10</v>
      </c>
      <c r="L3" s="30"/>
      <c r="M3" s="154" t="s">
        <v>11</v>
      </c>
      <c r="N3" s="123" t="s">
        <v>12</v>
      </c>
      <c r="O3" s="123" t="s">
        <v>13</v>
      </c>
    </row>
    <row r="4" ht="29" customHeight="1" spans="1:15">
      <c r="A4" s="125"/>
      <c r="B4" s="125"/>
      <c r="C4" s="125"/>
      <c r="D4" s="125"/>
      <c r="E4" s="125"/>
      <c r="F4" s="125"/>
      <c r="G4" s="126" t="s">
        <v>14</v>
      </c>
      <c r="H4" s="126" t="s">
        <v>15</v>
      </c>
      <c r="I4" s="125"/>
      <c r="J4" s="125"/>
      <c r="K4" s="126" t="s">
        <v>16</v>
      </c>
      <c r="L4" s="155" t="s">
        <v>17</v>
      </c>
      <c r="M4" s="156"/>
      <c r="N4" s="125"/>
      <c r="O4" s="125"/>
    </row>
    <row r="5" s="119" customFormat="1" spans="1:15">
      <c r="A5" s="127">
        <v>1</v>
      </c>
      <c r="B5" s="33">
        <v>2016.1</v>
      </c>
      <c r="C5" s="34" t="s">
        <v>18</v>
      </c>
      <c r="D5" s="34" t="s">
        <v>19</v>
      </c>
      <c r="E5" s="32" t="s">
        <v>20</v>
      </c>
      <c r="F5" s="34" t="s">
        <v>21</v>
      </c>
      <c r="G5" s="32" t="s">
        <v>22</v>
      </c>
      <c r="H5" s="32" t="s">
        <v>22</v>
      </c>
      <c r="I5" s="31" t="s">
        <v>23</v>
      </c>
      <c r="J5" s="31" t="s">
        <v>24</v>
      </c>
      <c r="K5" s="31">
        <v>96</v>
      </c>
      <c r="L5" s="31"/>
      <c r="M5" s="156">
        <v>96</v>
      </c>
      <c r="N5" s="125">
        <v>96</v>
      </c>
      <c r="O5" s="157"/>
    </row>
    <row r="6" s="119" customFormat="1" spans="1:15">
      <c r="A6" s="127">
        <v>2</v>
      </c>
      <c r="B6" s="33" t="s">
        <v>25</v>
      </c>
      <c r="C6" s="31" t="s">
        <v>26</v>
      </c>
      <c r="D6" s="31" t="s">
        <v>27</v>
      </c>
      <c r="E6" s="32" t="s">
        <v>20</v>
      </c>
      <c r="F6" s="31" t="s">
        <v>21</v>
      </c>
      <c r="G6" s="33" t="s">
        <v>22</v>
      </c>
      <c r="H6" s="32" t="s">
        <v>22</v>
      </c>
      <c r="I6" s="31" t="s">
        <v>28</v>
      </c>
      <c r="J6" s="31" t="s">
        <v>24</v>
      </c>
      <c r="K6" s="31">
        <v>96</v>
      </c>
      <c r="L6" s="31"/>
      <c r="M6" s="156">
        <v>96</v>
      </c>
      <c r="N6" s="125">
        <v>96</v>
      </c>
      <c r="O6" s="158"/>
    </row>
    <row r="7" ht="24" spans="1:15">
      <c r="A7" s="127">
        <v>3</v>
      </c>
      <c r="B7" s="128" t="s">
        <v>29</v>
      </c>
      <c r="C7" s="129" t="s">
        <v>30</v>
      </c>
      <c r="D7" s="130" t="s">
        <v>19</v>
      </c>
      <c r="E7" s="131" t="s">
        <v>20</v>
      </c>
      <c r="F7" s="132" t="s">
        <v>31</v>
      </c>
      <c r="G7" s="133" t="s">
        <v>22</v>
      </c>
      <c r="H7" s="133" t="s">
        <v>22</v>
      </c>
      <c r="I7" s="130" t="s">
        <v>32</v>
      </c>
      <c r="J7" s="130" t="s">
        <v>24</v>
      </c>
      <c r="K7" s="36">
        <v>96</v>
      </c>
      <c r="L7" s="31"/>
      <c r="M7" s="156">
        <v>96</v>
      </c>
      <c r="N7" s="125">
        <v>96</v>
      </c>
      <c r="O7" s="128"/>
    </row>
    <row r="8" s="119" customFormat="1" spans="1:15">
      <c r="A8" s="127">
        <v>4</v>
      </c>
      <c r="B8" s="32">
        <v>2016.1</v>
      </c>
      <c r="C8" s="31" t="s">
        <v>33</v>
      </c>
      <c r="D8" s="31" t="s">
        <v>19</v>
      </c>
      <c r="E8" s="32" t="s">
        <v>20</v>
      </c>
      <c r="F8" s="31" t="s">
        <v>31</v>
      </c>
      <c r="G8" s="32" t="s">
        <v>22</v>
      </c>
      <c r="H8" s="32" t="s">
        <v>22</v>
      </c>
      <c r="I8" s="31" t="s">
        <v>34</v>
      </c>
      <c r="J8" s="31" t="s">
        <v>24</v>
      </c>
      <c r="K8" s="31">
        <v>96</v>
      </c>
      <c r="L8" s="31"/>
      <c r="M8" s="156">
        <v>96</v>
      </c>
      <c r="N8" s="125">
        <v>96</v>
      </c>
      <c r="O8" s="157"/>
    </row>
    <row r="9" s="119" customFormat="1" spans="1:15">
      <c r="A9" s="127">
        <v>5</v>
      </c>
      <c r="B9" s="34">
        <v>2019.11</v>
      </c>
      <c r="C9" s="34" t="s">
        <v>35</v>
      </c>
      <c r="D9" s="31" t="s">
        <v>19</v>
      </c>
      <c r="E9" s="32" t="s">
        <v>20</v>
      </c>
      <c r="F9" s="34" t="s">
        <v>31</v>
      </c>
      <c r="G9" s="32" t="s">
        <v>22</v>
      </c>
      <c r="H9" s="32"/>
      <c r="I9" s="34" t="s">
        <v>28</v>
      </c>
      <c r="J9" s="34" t="s">
        <v>36</v>
      </c>
      <c r="K9" s="31">
        <v>96</v>
      </c>
      <c r="L9" s="31"/>
      <c r="M9" s="156">
        <v>96</v>
      </c>
      <c r="N9" s="125">
        <f>K9+L9</f>
        <v>96</v>
      </c>
      <c r="O9" s="157"/>
    </row>
    <row r="10" s="120" customFormat="1" spans="1:15">
      <c r="A10" s="127">
        <v>6</v>
      </c>
      <c r="B10" s="48" t="s">
        <v>37</v>
      </c>
      <c r="C10" s="48" t="s">
        <v>38</v>
      </c>
      <c r="D10" s="48" t="s">
        <v>19</v>
      </c>
      <c r="E10" s="48" t="s">
        <v>20</v>
      </c>
      <c r="F10" s="48" t="s">
        <v>31</v>
      </c>
      <c r="G10" s="32" t="s">
        <v>22</v>
      </c>
      <c r="H10" s="32"/>
      <c r="I10" s="48" t="s">
        <v>32</v>
      </c>
      <c r="J10" s="48" t="s">
        <v>36</v>
      </c>
      <c r="K10" s="31">
        <v>96</v>
      </c>
      <c r="L10" s="31"/>
      <c r="M10" s="156">
        <v>96</v>
      </c>
      <c r="N10" s="31">
        <v>96</v>
      </c>
      <c r="O10" s="159"/>
    </row>
    <row r="11" s="119" customFormat="1" spans="1:15">
      <c r="A11" s="127">
        <v>7</v>
      </c>
      <c r="B11" s="33">
        <v>2016.1</v>
      </c>
      <c r="C11" s="31" t="s">
        <v>39</v>
      </c>
      <c r="D11" s="31" t="s">
        <v>19</v>
      </c>
      <c r="E11" s="32" t="s">
        <v>20</v>
      </c>
      <c r="F11" s="31" t="s">
        <v>40</v>
      </c>
      <c r="G11" s="32" t="s">
        <v>22</v>
      </c>
      <c r="H11" s="32" t="s">
        <v>22</v>
      </c>
      <c r="I11" s="31" t="s">
        <v>28</v>
      </c>
      <c r="J11" s="31" t="s">
        <v>24</v>
      </c>
      <c r="K11" s="31">
        <v>96</v>
      </c>
      <c r="L11" s="31"/>
      <c r="M11" s="156">
        <v>96</v>
      </c>
      <c r="N11" s="125">
        <v>96</v>
      </c>
      <c r="O11" s="157"/>
    </row>
    <row r="12" s="119" customFormat="1" spans="1:15">
      <c r="A12" s="127">
        <v>8</v>
      </c>
      <c r="B12" s="32" t="s">
        <v>41</v>
      </c>
      <c r="C12" s="34" t="s">
        <v>42</v>
      </c>
      <c r="D12" s="34" t="s">
        <v>27</v>
      </c>
      <c r="E12" s="32" t="s">
        <v>20</v>
      </c>
      <c r="F12" s="34" t="s">
        <v>40</v>
      </c>
      <c r="G12" s="32" t="s">
        <v>22</v>
      </c>
      <c r="H12" s="32" t="s">
        <v>22</v>
      </c>
      <c r="I12" s="34" t="s">
        <v>28</v>
      </c>
      <c r="J12" s="34" t="s">
        <v>24</v>
      </c>
      <c r="K12" s="31">
        <v>96</v>
      </c>
      <c r="L12" s="31"/>
      <c r="M12" s="156">
        <v>96</v>
      </c>
      <c r="N12" s="125">
        <v>96</v>
      </c>
      <c r="O12" s="157"/>
    </row>
    <row r="13" s="115" customFormat="1" spans="1:15">
      <c r="A13" s="127">
        <v>9</v>
      </c>
      <c r="B13" s="47" t="s">
        <v>43</v>
      </c>
      <c r="C13" s="47" t="s">
        <v>44</v>
      </c>
      <c r="D13" s="47" t="s">
        <v>27</v>
      </c>
      <c r="E13" s="48" t="s">
        <v>20</v>
      </c>
      <c r="F13" s="47" t="s">
        <v>40</v>
      </c>
      <c r="G13" s="48" t="s">
        <v>22</v>
      </c>
      <c r="H13" s="47"/>
      <c r="I13" s="160" t="s">
        <v>32</v>
      </c>
      <c r="J13" s="47" t="s">
        <v>45</v>
      </c>
      <c r="K13" s="140">
        <v>96</v>
      </c>
      <c r="L13" s="161"/>
      <c r="M13" s="156">
        <v>96</v>
      </c>
      <c r="N13" s="31">
        <f>K13+L13</f>
        <v>96</v>
      </c>
      <c r="O13" s="159"/>
    </row>
    <row r="14" s="119" customFormat="1" spans="1:15">
      <c r="A14" s="127">
        <v>10</v>
      </c>
      <c r="B14" s="134">
        <v>2016.1</v>
      </c>
      <c r="C14" s="134" t="s">
        <v>46</v>
      </c>
      <c r="D14" s="134" t="s">
        <v>19</v>
      </c>
      <c r="E14" s="135" t="s">
        <v>20</v>
      </c>
      <c r="F14" s="134" t="s">
        <v>47</v>
      </c>
      <c r="G14" s="135" t="s">
        <v>22</v>
      </c>
      <c r="H14" s="135" t="s">
        <v>22</v>
      </c>
      <c r="I14" s="134" t="s">
        <v>48</v>
      </c>
      <c r="J14" s="134" t="s">
        <v>49</v>
      </c>
      <c r="K14" s="134">
        <v>96</v>
      </c>
      <c r="L14" s="31"/>
      <c r="M14" s="156">
        <v>96</v>
      </c>
      <c r="N14" s="125">
        <v>96</v>
      </c>
      <c r="O14" s="134"/>
    </row>
    <row r="15" s="119" customFormat="1" spans="1:15">
      <c r="A15" s="127">
        <v>11</v>
      </c>
      <c r="B15" s="134" t="s">
        <v>50</v>
      </c>
      <c r="C15" s="134" t="s">
        <v>51</v>
      </c>
      <c r="D15" s="134" t="s">
        <v>27</v>
      </c>
      <c r="E15" s="135" t="s">
        <v>20</v>
      </c>
      <c r="F15" s="134" t="s">
        <v>47</v>
      </c>
      <c r="G15" s="135" t="s">
        <v>22</v>
      </c>
      <c r="H15" s="135" t="s">
        <v>22</v>
      </c>
      <c r="I15" s="134" t="s">
        <v>48</v>
      </c>
      <c r="J15" s="134" t="s">
        <v>49</v>
      </c>
      <c r="K15" s="134">
        <v>96</v>
      </c>
      <c r="L15" s="31"/>
      <c r="M15" s="156">
        <v>96</v>
      </c>
      <c r="N15" s="125">
        <v>96</v>
      </c>
      <c r="O15" s="162" t="s">
        <v>52</v>
      </c>
    </row>
    <row r="16" s="119" customFormat="1" spans="1:15">
      <c r="A16" s="127">
        <v>12</v>
      </c>
      <c r="B16" s="134">
        <v>2016.1</v>
      </c>
      <c r="C16" s="134" t="s">
        <v>53</v>
      </c>
      <c r="D16" s="134" t="s">
        <v>27</v>
      </c>
      <c r="E16" s="135" t="s">
        <v>20</v>
      </c>
      <c r="F16" s="134" t="s">
        <v>47</v>
      </c>
      <c r="G16" s="135" t="s">
        <v>22</v>
      </c>
      <c r="H16" s="135"/>
      <c r="I16" s="134" t="s">
        <v>32</v>
      </c>
      <c r="J16" s="134" t="s">
        <v>36</v>
      </c>
      <c r="K16" s="134">
        <v>96</v>
      </c>
      <c r="L16" s="163"/>
      <c r="M16" s="156">
        <v>96</v>
      </c>
      <c r="N16" s="125">
        <f>K16+L16</f>
        <v>96</v>
      </c>
      <c r="O16" s="134"/>
    </row>
    <row r="17" spans="1:15">
      <c r="A17" s="127">
        <v>13</v>
      </c>
      <c r="B17" s="45">
        <v>2016.1</v>
      </c>
      <c r="C17" s="45" t="s">
        <v>54</v>
      </c>
      <c r="D17" s="45" t="s">
        <v>27</v>
      </c>
      <c r="E17" s="46" t="s">
        <v>20</v>
      </c>
      <c r="F17" s="45" t="s">
        <v>55</v>
      </c>
      <c r="G17" s="46" t="s">
        <v>22</v>
      </c>
      <c r="H17" s="46" t="s">
        <v>22</v>
      </c>
      <c r="I17" s="45" t="s">
        <v>34</v>
      </c>
      <c r="J17" s="45" t="s">
        <v>49</v>
      </c>
      <c r="K17" s="134">
        <v>96</v>
      </c>
      <c r="L17" s="31"/>
      <c r="M17" s="156">
        <v>96</v>
      </c>
      <c r="N17" s="125">
        <v>96</v>
      </c>
      <c r="O17" s="45"/>
    </row>
    <row r="18" spans="1:15">
      <c r="A18" s="127">
        <v>14</v>
      </c>
      <c r="B18" s="45">
        <v>2019.2</v>
      </c>
      <c r="C18" s="45" t="s">
        <v>56</v>
      </c>
      <c r="D18" s="45" t="s">
        <v>19</v>
      </c>
      <c r="E18" s="46" t="s">
        <v>20</v>
      </c>
      <c r="F18" s="45" t="s">
        <v>55</v>
      </c>
      <c r="G18" s="46" t="s">
        <v>22</v>
      </c>
      <c r="H18" s="46" t="s">
        <v>22</v>
      </c>
      <c r="I18" s="45" t="s">
        <v>28</v>
      </c>
      <c r="J18" s="45" t="s">
        <v>24</v>
      </c>
      <c r="K18" s="134">
        <v>96</v>
      </c>
      <c r="L18" s="31"/>
      <c r="M18" s="156">
        <v>96</v>
      </c>
      <c r="N18" s="125">
        <v>96</v>
      </c>
      <c r="O18" s="86"/>
    </row>
    <row r="19" s="119" customFormat="1" spans="1:15">
      <c r="A19" s="127">
        <v>15</v>
      </c>
      <c r="B19" s="134">
        <v>2016.1</v>
      </c>
      <c r="C19" s="134" t="s">
        <v>57</v>
      </c>
      <c r="D19" s="134" t="s">
        <v>19</v>
      </c>
      <c r="E19" s="135" t="s">
        <v>20</v>
      </c>
      <c r="F19" s="134" t="s">
        <v>58</v>
      </c>
      <c r="G19" s="135" t="s">
        <v>22</v>
      </c>
      <c r="H19" s="135" t="s">
        <v>22</v>
      </c>
      <c r="I19" s="134" t="s">
        <v>28</v>
      </c>
      <c r="J19" s="134" t="s">
        <v>24</v>
      </c>
      <c r="K19" s="134">
        <v>96</v>
      </c>
      <c r="L19" s="31"/>
      <c r="M19" s="156">
        <v>96</v>
      </c>
      <c r="N19" s="125">
        <v>96</v>
      </c>
      <c r="O19" s="134"/>
    </row>
    <row r="20" s="119" customFormat="1" ht="42" spans="1:15">
      <c r="A20" s="127">
        <v>16</v>
      </c>
      <c r="B20" s="134">
        <v>2016.1</v>
      </c>
      <c r="C20" s="134" t="s">
        <v>59</v>
      </c>
      <c r="D20" s="134" t="s">
        <v>27</v>
      </c>
      <c r="E20" s="135" t="s">
        <v>20</v>
      </c>
      <c r="F20" s="134" t="s">
        <v>58</v>
      </c>
      <c r="G20" s="135" t="s">
        <v>22</v>
      </c>
      <c r="H20" s="135" t="s">
        <v>22</v>
      </c>
      <c r="I20" s="134" t="s">
        <v>28</v>
      </c>
      <c r="J20" s="134" t="s">
        <v>24</v>
      </c>
      <c r="K20" s="134">
        <v>96</v>
      </c>
      <c r="L20" s="163"/>
      <c r="M20" s="156">
        <v>96</v>
      </c>
      <c r="N20" s="125">
        <f>K20+L20</f>
        <v>96</v>
      </c>
      <c r="O20" s="162" t="s">
        <v>60</v>
      </c>
    </row>
    <row r="21" s="119" customFormat="1" spans="1:15">
      <c r="A21" s="127">
        <v>17</v>
      </c>
      <c r="B21" s="136">
        <v>2016.1</v>
      </c>
      <c r="C21" s="136" t="s">
        <v>61</v>
      </c>
      <c r="D21" s="136" t="s">
        <v>27</v>
      </c>
      <c r="E21" s="135" t="s">
        <v>20</v>
      </c>
      <c r="F21" s="136" t="s">
        <v>58</v>
      </c>
      <c r="G21" s="135" t="s">
        <v>22</v>
      </c>
      <c r="H21" s="135"/>
      <c r="I21" s="136" t="s">
        <v>28</v>
      </c>
      <c r="J21" s="136" t="s">
        <v>45</v>
      </c>
      <c r="K21" s="136">
        <v>96</v>
      </c>
      <c r="L21" s="164"/>
      <c r="M21" s="156">
        <v>96</v>
      </c>
      <c r="N21" s="125">
        <f>K21+L21</f>
        <v>96</v>
      </c>
      <c r="O21" s="165" t="s">
        <v>62</v>
      </c>
    </row>
    <row r="22" s="119" customFormat="1" ht="24" spans="1:15">
      <c r="A22" s="127">
        <v>18</v>
      </c>
      <c r="B22" s="137" t="s">
        <v>63</v>
      </c>
      <c r="C22" s="138" t="s">
        <v>64</v>
      </c>
      <c r="D22" s="138" t="s">
        <v>19</v>
      </c>
      <c r="E22" s="135" t="s">
        <v>20</v>
      </c>
      <c r="F22" s="138" t="s">
        <v>58</v>
      </c>
      <c r="G22" s="135" t="s">
        <v>22</v>
      </c>
      <c r="H22" s="135" t="s">
        <v>22</v>
      </c>
      <c r="I22" s="138" t="s">
        <v>65</v>
      </c>
      <c r="J22" s="138" t="s">
        <v>24</v>
      </c>
      <c r="K22" s="138">
        <v>96</v>
      </c>
      <c r="L22" s="31"/>
      <c r="M22" s="156">
        <v>96</v>
      </c>
      <c r="N22" s="125">
        <v>96</v>
      </c>
      <c r="O22" s="140"/>
    </row>
    <row r="23" s="119" customFormat="1" ht="42" spans="1:15">
      <c r="A23" s="127">
        <v>19</v>
      </c>
      <c r="B23" s="134">
        <v>2016.1</v>
      </c>
      <c r="C23" s="134" t="s">
        <v>66</v>
      </c>
      <c r="D23" s="134" t="s">
        <v>27</v>
      </c>
      <c r="E23" s="135" t="s">
        <v>20</v>
      </c>
      <c r="F23" s="134" t="s">
        <v>67</v>
      </c>
      <c r="G23" s="135" t="s">
        <v>22</v>
      </c>
      <c r="H23" s="135" t="s">
        <v>22</v>
      </c>
      <c r="I23" s="134" t="s">
        <v>68</v>
      </c>
      <c r="J23" s="134" t="s">
        <v>69</v>
      </c>
      <c r="K23" s="134">
        <v>96</v>
      </c>
      <c r="L23" s="164"/>
      <c r="M23" s="156">
        <v>96</v>
      </c>
      <c r="N23" s="125">
        <f>K23+L23</f>
        <v>96</v>
      </c>
      <c r="O23" s="162" t="s">
        <v>60</v>
      </c>
    </row>
    <row r="24" s="119" customFormat="1" ht="23" customHeight="1" spans="1:15">
      <c r="A24" s="127">
        <v>20</v>
      </c>
      <c r="B24" s="139" t="s">
        <v>70</v>
      </c>
      <c r="C24" s="140" t="s">
        <v>71</v>
      </c>
      <c r="D24" s="140" t="s">
        <v>19</v>
      </c>
      <c r="E24" s="141" t="s">
        <v>20</v>
      </c>
      <c r="F24" s="140" t="s">
        <v>67</v>
      </c>
      <c r="G24" s="141" t="s">
        <v>22</v>
      </c>
      <c r="H24" s="141" t="s">
        <v>22</v>
      </c>
      <c r="I24" s="140" t="s">
        <v>28</v>
      </c>
      <c r="J24" s="140" t="s">
        <v>24</v>
      </c>
      <c r="K24" s="140">
        <v>96</v>
      </c>
      <c r="L24" s="31"/>
      <c r="M24" s="156">
        <v>96</v>
      </c>
      <c r="N24" s="125">
        <v>96</v>
      </c>
      <c r="O24" s="139"/>
    </row>
    <row r="25" s="119" customFormat="1" spans="1:15">
      <c r="A25" s="127">
        <v>21</v>
      </c>
      <c r="B25" s="134" t="s">
        <v>72</v>
      </c>
      <c r="C25" s="134" t="s">
        <v>73</v>
      </c>
      <c r="D25" s="134" t="s">
        <v>19</v>
      </c>
      <c r="E25" s="135" t="s">
        <v>20</v>
      </c>
      <c r="F25" s="134" t="s">
        <v>74</v>
      </c>
      <c r="G25" s="135" t="s">
        <v>22</v>
      </c>
      <c r="H25" s="135" t="s">
        <v>22</v>
      </c>
      <c r="I25" s="134" t="s">
        <v>28</v>
      </c>
      <c r="J25" s="134" t="s">
        <v>24</v>
      </c>
      <c r="K25" s="134">
        <v>96</v>
      </c>
      <c r="L25" s="31"/>
      <c r="M25" s="156">
        <v>96</v>
      </c>
      <c r="N25" s="125">
        <v>96</v>
      </c>
      <c r="O25" s="162"/>
    </row>
    <row r="26" spans="1:15">
      <c r="A26" s="127">
        <v>22</v>
      </c>
      <c r="B26" s="95">
        <v>2016.1</v>
      </c>
      <c r="C26" s="95" t="s">
        <v>75</v>
      </c>
      <c r="D26" s="95" t="s">
        <v>19</v>
      </c>
      <c r="E26" s="46" t="s">
        <v>20</v>
      </c>
      <c r="F26" s="95" t="s">
        <v>76</v>
      </c>
      <c r="G26" s="46" t="s">
        <v>22</v>
      </c>
      <c r="H26" s="46" t="s">
        <v>22</v>
      </c>
      <c r="I26" s="95" t="s">
        <v>48</v>
      </c>
      <c r="J26" s="95" t="s">
        <v>69</v>
      </c>
      <c r="K26" s="136">
        <v>96</v>
      </c>
      <c r="L26" s="31"/>
      <c r="M26" s="156">
        <v>96</v>
      </c>
      <c r="N26" s="125">
        <v>96</v>
      </c>
      <c r="O26" s="95"/>
    </row>
    <row r="27" s="119" customFormat="1" ht="18" customHeight="1" spans="1:15">
      <c r="A27" s="127">
        <v>23</v>
      </c>
      <c r="B27" s="138" t="s">
        <v>77</v>
      </c>
      <c r="C27" s="138" t="s">
        <v>78</v>
      </c>
      <c r="D27" s="138" t="s">
        <v>19</v>
      </c>
      <c r="E27" s="135" t="s">
        <v>20</v>
      </c>
      <c r="F27" s="138" t="s">
        <v>79</v>
      </c>
      <c r="G27" s="135" t="s">
        <v>22</v>
      </c>
      <c r="H27" s="135"/>
      <c r="I27" s="138" t="s">
        <v>28</v>
      </c>
      <c r="J27" s="138" t="s">
        <v>36</v>
      </c>
      <c r="K27" s="134">
        <v>96</v>
      </c>
      <c r="L27" s="134"/>
      <c r="M27" s="156">
        <v>96</v>
      </c>
      <c r="N27" s="125">
        <f>K27+L27</f>
        <v>96</v>
      </c>
      <c r="O27" s="166" t="s">
        <v>80</v>
      </c>
    </row>
    <row r="28" spans="1:15">
      <c r="A28" s="127">
        <v>24</v>
      </c>
      <c r="B28" s="95">
        <v>2016.1</v>
      </c>
      <c r="C28" s="95" t="s">
        <v>81</v>
      </c>
      <c r="D28" s="95" t="s">
        <v>27</v>
      </c>
      <c r="E28" s="46" t="s">
        <v>20</v>
      </c>
      <c r="F28" s="95" t="s">
        <v>79</v>
      </c>
      <c r="G28" s="46" t="s">
        <v>22</v>
      </c>
      <c r="H28" s="46" t="s">
        <v>22</v>
      </c>
      <c r="I28" s="95" t="s">
        <v>32</v>
      </c>
      <c r="J28" s="95" t="s">
        <v>69</v>
      </c>
      <c r="K28" s="136">
        <v>96</v>
      </c>
      <c r="L28" s="167"/>
      <c r="M28" s="156">
        <v>96</v>
      </c>
      <c r="N28" s="125">
        <v>96</v>
      </c>
      <c r="O28" s="95"/>
    </row>
    <row r="29" spans="1:15">
      <c r="A29" s="127">
        <v>25</v>
      </c>
      <c r="B29" s="51" t="s">
        <v>82</v>
      </c>
      <c r="C29" s="51" t="s">
        <v>83</v>
      </c>
      <c r="D29" s="51" t="s">
        <v>19</v>
      </c>
      <c r="E29" s="46" t="s">
        <v>20</v>
      </c>
      <c r="F29" s="51" t="s">
        <v>84</v>
      </c>
      <c r="G29" s="46" t="s">
        <v>22</v>
      </c>
      <c r="H29" s="46" t="s">
        <v>22</v>
      </c>
      <c r="I29" s="51" t="s">
        <v>28</v>
      </c>
      <c r="J29" s="51" t="s">
        <v>24</v>
      </c>
      <c r="K29" s="138">
        <v>96</v>
      </c>
      <c r="L29" s="163"/>
      <c r="M29" s="156">
        <v>96</v>
      </c>
      <c r="N29" s="125">
        <v>96</v>
      </c>
      <c r="O29" s="85"/>
    </row>
    <row r="30" spans="1:15">
      <c r="A30" s="127">
        <v>26</v>
      </c>
      <c r="B30" s="95">
        <v>2016.1</v>
      </c>
      <c r="C30" s="95" t="s">
        <v>85</v>
      </c>
      <c r="D30" s="95" t="s">
        <v>27</v>
      </c>
      <c r="E30" s="46" t="s">
        <v>20</v>
      </c>
      <c r="F30" s="95" t="s">
        <v>86</v>
      </c>
      <c r="G30" s="46" t="s">
        <v>22</v>
      </c>
      <c r="H30" s="46" t="s">
        <v>22</v>
      </c>
      <c r="I30" s="95" t="s">
        <v>34</v>
      </c>
      <c r="J30" s="95" t="s">
        <v>24</v>
      </c>
      <c r="K30" s="136">
        <v>96</v>
      </c>
      <c r="L30" s="163"/>
      <c r="M30" s="156">
        <v>96</v>
      </c>
      <c r="N30" s="125">
        <v>96</v>
      </c>
      <c r="O30" s="95"/>
    </row>
    <row r="31" spans="1:15">
      <c r="A31" s="127">
        <v>27</v>
      </c>
      <c r="B31" s="95">
        <v>2016.1</v>
      </c>
      <c r="C31" s="95" t="s">
        <v>87</v>
      </c>
      <c r="D31" s="95" t="s">
        <v>27</v>
      </c>
      <c r="E31" s="46" t="s">
        <v>20</v>
      </c>
      <c r="F31" s="95" t="s">
        <v>88</v>
      </c>
      <c r="G31" s="46" t="s">
        <v>22</v>
      </c>
      <c r="H31" s="46" t="s">
        <v>22</v>
      </c>
      <c r="I31" s="95" t="s">
        <v>89</v>
      </c>
      <c r="J31" s="95" t="s">
        <v>90</v>
      </c>
      <c r="K31" s="136">
        <v>96</v>
      </c>
      <c r="L31" s="167"/>
      <c r="M31" s="156">
        <v>96</v>
      </c>
      <c r="N31" s="125">
        <v>96</v>
      </c>
      <c r="O31" s="95"/>
    </row>
    <row r="32" ht="24.75" customHeight="1" spans="1:15">
      <c r="A32" s="127"/>
      <c r="B32" s="142"/>
      <c r="C32" s="46"/>
      <c r="D32" s="143" t="s">
        <v>91</v>
      </c>
      <c r="E32" s="144"/>
      <c r="F32" s="145" t="str">
        <f>NUMBERSTRING(M32,2)</f>
        <v>贰仟伍佰玖拾贰</v>
      </c>
      <c r="G32" s="145"/>
      <c r="H32" s="146" t="s">
        <v>92</v>
      </c>
      <c r="I32" s="168"/>
      <c r="J32" s="51"/>
      <c r="K32" s="138"/>
      <c r="L32" s="164" t="s">
        <v>93</v>
      </c>
      <c r="M32" s="79">
        <f>SUM(M5:M31)</f>
        <v>2592</v>
      </c>
      <c r="N32" s="79"/>
      <c r="O32" s="51"/>
    </row>
    <row r="33" ht="47" customHeight="1" spans="1:15">
      <c r="A33" s="147"/>
      <c r="B33" s="147" t="s">
        <v>94</v>
      </c>
      <c r="C33" s="147"/>
      <c r="D33" s="148"/>
      <c r="E33" s="148"/>
      <c r="F33" s="148"/>
      <c r="G33" s="147" t="s">
        <v>95</v>
      </c>
      <c r="H33" s="147"/>
      <c r="I33" s="147"/>
      <c r="J33" s="147"/>
      <c r="K33" s="169"/>
      <c r="L33" s="169"/>
      <c r="M33" s="170"/>
      <c r="N33" s="147"/>
      <c r="O33" s="147"/>
    </row>
  </sheetData>
  <autoFilter xmlns:etc="http://www.wps.cn/officeDocument/2017/etCustomData" ref="A4:O33" etc:filterBottomFollowUsedRange="0">
    <extLst/>
  </autoFilter>
  <mergeCells count="17">
    <mergeCell ref="A1:O1"/>
    <mergeCell ref="M2:N2"/>
    <mergeCell ref="G3:H3"/>
    <mergeCell ref="K3:L3"/>
    <mergeCell ref="D32:E32"/>
    <mergeCell ref="F32:G32"/>
    <mergeCell ref="A3:A4"/>
    <mergeCell ref="B3:B4"/>
    <mergeCell ref="C3:C4"/>
    <mergeCell ref="D3:D4"/>
    <mergeCell ref="E3:E4"/>
    <mergeCell ref="F3:F4"/>
    <mergeCell ref="I3:I4"/>
    <mergeCell ref="J3:J4"/>
    <mergeCell ref="M3:M4"/>
    <mergeCell ref="N3:N4"/>
    <mergeCell ref="O3:O4"/>
  </mergeCells>
  <conditionalFormatting sqref="C13">
    <cfRule type="duplicateValues" dxfId="0" priority="8"/>
  </conditionalFormatting>
  <conditionalFormatting sqref="J13">
    <cfRule type="duplicateValues" dxfId="0" priority="7"/>
  </conditionalFormatting>
  <conditionalFormatting sqref="C14:C31 C11:C12 C5:C9">
    <cfRule type="duplicateValues" dxfId="0" priority="15"/>
  </conditionalFormatting>
  <printOptions horizontalCentered="1"/>
  <pageMargins left="1.14166666666667" right="0.708333333333333" top="0.590277777777778" bottom="0.590277777777778" header="0.314583333333333" footer="0.314583333333333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18"/>
  <sheetViews>
    <sheetView tabSelected="1" topLeftCell="A197" workbookViewId="0">
      <selection activeCell="Q214" sqref="Q214"/>
    </sheetView>
  </sheetViews>
  <sheetFormatPr defaultColWidth="9" defaultRowHeight="13.5"/>
  <cols>
    <col min="1" max="1" width="4.25" style="1" customWidth="1"/>
    <col min="2" max="2" width="8" style="1" customWidth="1"/>
    <col min="3" max="3" width="9.38333333333333" style="1" customWidth="1"/>
    <col min="4" max="4" width="6.38333333333333" style="1" customWidth="1"/>
    <col min="5" max="5" width="8.88333333333333" style="1" customWidth="1"/>
    <col min="6" max="7" width="5.75" style="1" customWidth="1"/>
    <col min="8" max="8" width="12.5" style="13" customWidth="1"/>
    <col min="9" max="12" width="9" style="1"/>
    <col min="13" max="13" width="11.75" style="1" customWidth="1"/>
    <col min="14" max="16335" width="9" style="1"/>
  </cols>
  <sheetData>
    <row r="1" s="1" customFormat="1" ht="100.5" customHeight="1" spans="1:13">
      <c r="A1" s="14" t="s">
        <v>96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="1" customFormat="1" customHeight="1" spans="1:14">
      <c r="A2" s="15" t="s">
        <v>1</v>
      </c>
      <c r="B2" s="15" t="s">
        <v>3</v>
      </c>
      <c r="C2" s="15" t="s">
        <v>4</v>
      </c>
      <c r="D2" s="15" t="s">
        <v>5</v>
      </c>
      <c r="E2" s="15" t="s">
        <v>6</v>
      </c>
      <c r="F2" s="16" t="s">
        <v>7</v>
      </c>
      <c r="G2" s="17"/>
      <c r="H2" s="15" t="s">
        <v>8</v>
      </c>
      <c r="I2" s="15" t="s">
        <v>9</v>
      </c>
      <c r="J2" s="16" t="s">
        <v>10</v>
      </c>
      <c r="K2" s="17"/>
      <c r="L2" s="53" t="s">
        <v>97</v>
      </c>
      <c r="M2" s="15" t="s">
        <v>12</v>
      </c>
      <c r="N2" s="51" t="s">
        <v>13</v>
      </c>
    </row>
    <row r="3" s="1" customFormat="1" ht="24" spans="1:14">
      <c r="A3" s="18"/>
      <c r="B3" s="18"/>
      <c r="C3" s="18"/>
      <c r="D3" s="18"/>
      <c r="E3" s="18"/>
      <c r="F3" s="19" t="s">
        <v>98</v>
      </c>
      <c r="G3" s="19" t="s">
        <v>99</v>
      </c>
      <c r="H3" s="18"/>
      <c r="I3" s="18"/>
      <c r="J3" s="19" t="s">
        <v>16</v>
      </c>
      <c r="K3" s="54" t="s">
        <v>17</v>
      </c>
      <c r="L3" s="55"/>
      <c r="M3" s="18"/>
      <c r="N3" s="51"/>
    </row>
    <row r="4" s="2" customFormat="1" ht="72" spans="1:14">
      <c r="A4" s="20">
        <v>1</v>
      </c>
      <c r="B4" s="21" t="s">
        <v>100</v>
      </c>
      <c r="C4" s="21" t="s">
        <v>27</v>
      </c>
      <c r="D4" s="22" t="s">
        <v>20</v>
      </c>
      <c r="E4" s="21" t="s">
        <v>21</v>
      </c>
      <c r="F4" s="23" t="s">
        <v>22</v>
      </c>
      <c r="G4" s="22" t="s">
        <v>22</v>
      </c>
      <c r="H4" s="21" t="s">
        <v>28</v>
      </c>
      <c r="I4" s="21" t="s">
        <v>24</v>
      </c>
      <c r="J4" s="21">
        <v>66</v>
      </c>
      <c r="K4" s="21">
        <v>60</v>
      </c>
      <c r="L4" s="56">
        <v>66</v>
      </c>
      <c r="M4" s="21">
        <v>126</v>
      </c>
      <c r="N4" s="57" t="s">
        <v>101</v>
      </c>
    </row>
    <row r="5" s="3" customFormat="1" ht="60" customHeight="1" spans="1:13">
      <c r="A5" s="24" t="s">
        <v>102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</row>
    <row r="6" s="3" customFormat="1" ht="29.25" customHeight="1" spans="1:14">
      <c r="A6" s="25" t="s">
        <v>1</v>
      </c>
      <c r="B6" s="25" t="s">
        <v>3</v>
      </c>
      <c r="C6" s="25" t="s">
        <v>4</v>
      </c>
      <c r="D6" s="25" t="s">
        <v>5</v>
      </c>
      <c r="E6" s="25" t="s">
        <v>6</v>
      </c>
      <c r="F6" s="26" t="s">
        <v>7</v>
      </c>
      <c r="G6" s="27"/>
      <c r="H6" s="25" t="s">
        <v>8</v>
      </c>
      <c r="I6" s="25" t="s">
        <v>9</v>
      </c>
      <c r="J6" s="26" t="s">
        <v>10</v>
      </c>
      <c r="K6" s="27"/>
      <c r="L6" s="58" t="s">
        <v>97</v>
      </c>
      <c r="M6" s="25" t="s">
        <v>12</v>
      </c>
      <c r="N6" s="51" t="s">
        <v>13</v>
      </c>
    </row>
    <row r="7" s="3" customFormat="1" ht="29.25" customHeight="1" spans="1:14">
      <c r="A7" s="28"/>
      <c r="B7" s="28"/>
      <c r="C7" s="28"/>
      <c r="D7" s="28"/>
      <c r="E7" s="28"/>
      <c r="F7" s="29" t="s">
        <v>98</v>
      </c>
      <c r="G7" s="29" t="s">
        <v>99</v>
      </c>
      <c r="H7" s="28"/>
      <c r="I7" s="28"/>
      <c r="J7" s="29" t="s">
        <v>16</v>
      </c>
      <c r="K7" s="59" t="s">
        <v>17</v>
      </c>
      <c r="L7" s="60"/>
      <c r="M7" s="28"/>
      <c r="N7" s="51"/>
    </row>
    <row r="8" s="2" customFormat="1" spans="1:13">
      <c r="A8" s="30">
        <v>1</v>
      </c>
      <c r="B8" s="31" t="s">
        <v>103</v>
      </c>
      <c r="C8" s="31" t="s">
        <v>27</v>
      </c>
      <c r="D8" s="32" t="s">
        <v>20</v>
      </c>
      <c r="E8" s="31" t="s">
        <v>104</v>
      </c>
      <c r="F8" s="33"/>
      <c r="G8" s="32" t="s">
        <v>22</v>
      </c>
      <c r="H8" s="31" t="s">
        <v>28</v>
      </c>
      <c r="I8" s="31" t="s">
        <v>24</v>
      </c>
      <c r="J8" s="61"/>
      <c r="K8" s="31">
        <v>60</v>
      </c>
      <c r="L8" s="62">
        <v>60</v>
      </c>
      <c r="M8" s="31">
        <v>60</v>
      </c>
    </row>
    <row r="9" s="2" customFormat="1" spans="1:13">
      <c r="A9" s="30">
        <v>2</v>
      </c>
      <c r="B9" s="34" t="s">
        <v>105</v>
      </c>
      <c r="C9" s="34" t="s">
        <v>19</v>
      </c>
      <c r="D9" s="32" t="s">
        <v>20</v>
      </c>
      <c r="E9" s="31" t="s">
        <v>104</v>
      </c>
      <c r="F9" s="33"/>
      <c r="G9" s="32" t="s">
        <v>22</v>
      </c>
      <c r="H9" s="34" t="s">
        <v>28</v>
      </c>
      <c r="I9" s="34" t="s">
        <v>24</v>
      </c>
      <c r="J9" s="61"/>
      <c r="K9" s="31">
        <v>60</v>
      </c>
      <c r="L9" s="62">
        <v>60</v>
      </c>
      <c r="M9" s="31">
        <v>60</v>
      </c>
    </row>
    <row r="10" s="4" customFormat="1" spans="1:13">
      <c r="A10" s="30">
        <v>3</v>
      </c>
      <c r="B10" s="31" t="s">
        <v>106</v>
      </c>
      <c r="C10" s="31" t="s">
        <v>19</v>
      </c>
      <c r="D10" s="32" t="s">
        <v>20</v>
      </c>
      <c r="E10" s="31" t="s">
        <v>104</v>
      </c>
      <c r="F10" s="33"/>
      <c r="G10" s="32" t="s">
        <v>22</v>
      </c>
      <c r="H10" s="31" t="s">
        <v>34</v>
      </c>
      <c r="I10" s="31" t="s">
        <v>24</v>
      </c>
      <c r="J10" s="61"/>
      <c r="K10" s="31">
        <v>60</v>
      </c>
      <c r="L10" s="62">
        <v>60</v>
      </c>
      <c r="M10" s="31">
        <v>60</v>
      </c>
    </row>
    <row r="11" s="4" customFormat="1" spans="1:13">
      <c r="A11" s="30">
        <v>4</v>
      </c>
      <c r="B11" s="31" t="s">
        <v>107</v>
      </c>
      <c r="C11" s="31" t="s">
        <v>27</v>
      </c>
      <c r="D11" s="32" t="s">
        <v>20</v>
      </c>
      <c r="E11" s="31" t="s">
        <v>104</v>
      </c>
      <c r="F11" s="33"/>
      <c r="G11" s="32" t="s">
        <v>22</v>
      </c>
      <c r="H11" s="31" t="s">
        <v>68</v>
      </c>
      <c r="I11" s="31" t="s">
        <v>24</v>
      </c>
      <c r="J11" s="61"/>
      <c r="K11" s="31">
        <v>60</v>
      </c>
      <c r="L11" s="62">
        <v>60</v>
      </c>
      <c r="M11" s="31">
        <v>60</v>
      </c>
    </row>
    <row r="12" s="5" customFormat="1" spans="1:13">
      <c r="A12" s="30">
        <v>5</v>
      </c>
      <c r="B12" s="35" t="s">
        <v>108</v>
      </c>
      <c r="C12" s="36" t="s">
        <v>27</v>
      </c>
      <c r="D12" s="37" t="s">
        <v>20</v>
      </c>
      <c r="E12" s="31" t="s">
        <v>104</v>
      </c>
      <c r="F12" s="38"/>
      <c r="G12" s="37" t="s">
        <v>22</v>
      </c>
      <c r="H12" s="36" t="s">
        <v>34</v>
      </c>
      <c r="I12" s="36" t="s">
        <v>49</v>
      </c>
      <c r="J12" s="63"/>
      <c r="K12" s="36">
        <v>60</v>
      </c>
      <c r="L12" s="64">
        <v>60</v>
      </c>
      <c r="M12" s="36">
        <v>60</v>
      </c>
    </row>
    <row r="13" s="5" customFormat="1" ht="61.5" customHeight="1" spans="1:13">
      <c r="A13" s="14" t="s">
        <v>109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="5" customFormat="1" ht="36" customHeight="1" spans="1:14">
      <c r="A14" s="15" t="s">
        <v>1</v>
      </c>
      <c r="B14" s="15" t="s">
        <v>3</v>
      </c>
      <c r="C14" s="15" t="s">
        <v>4</v>
      </c>
      <c r="D14" s="15" t="s">
        <v>5</v>
      </c>
      <c r="E14" s="15" t="s">
        <v>6</v>
      </c>
      <c r="F14" s="16" t="s">
        <v>7</v>
      </c>
      <c r="G14" s="17"/>
      <c r="H14" s="15" t="s">
        <v>8</v>
      </c>
      <c r="I14" s="15" t="s">
        <v>9</v>
      </c>
      <c r="J14" s="16" t="s">
        <v>10</v>
      </c>
      <c r="K14" s="17"/>
      <c r="L14" s="53" t="s">
        <v>97</v>
      </c>
      <c r="M14" s="15" t="s">
        <v>12</v>
      </c>
      <c r="N14" s="51" t="s">
        <v>13</v>
      </c>
    </row>
    <row r="15" s="5" customFormat="1" ht="36" customHeight="1" spans="1:14">
      <c r="A15" s="18"/>
      <c r="B15" s="18"/>
      <c r="C15" s="18"/>
      <c r="D15" s="18"/>
      <c r="E15" s="18"/>
      <c r="F15" s="19" t="s">
        <v>98</v>
      </c>
      <c r="G15" s="19" t="s">
        <v>99</v>
      </c>
      <c r="H15" s="18"/>
      <c r="I15" s="18"/>
      <c r="J15" s="19" t="s">
        <v>16</v>
      </c>
      <c r="K15" s="54" t="s">
        <v>17</v>
      </c>
      <c r="L15" s="55"/>
      <c r="M15" s="18"/>
      <c r="N15" s="51"/>
    </row>
    <row r="16" s="4" customFormat="1" ht="36.75" customHeight="1" spans="1:13">
      <c r="A16" s="20">
        <v>1</v>
      </c>
      <c r="B16" s="39" t="s">
        <v>30</v>
      </c>
      <c r="C16" s="40" t="s">
        <v>19</v>
      </c>
      <c r="D16" s="41" t="s">
        <v>20</v>
      </c>
      <c r="E16" s="21" t="s">
        <v>31</v>
      </c>
      <c r="F16" s="42" t="s">
        <v>22</v>
      </c>
      <c r="G16" s="42" t="s">
        <v>22</v>
      </c>
      <c r="H16" s="40" t="s">
        <v>32</v>
      </c>
      <c r="I16" s="40" t="s">
        <v>24</v>
      </c>
      <c r="J16" s="40">
        <v>66</v>
      </c>
      <c r="K16" s="40">
        <v>60</v>
      </c>
      <c r="L16" s="65">
        <v>126</v>
      </c>
      <c r="M16" s="40">
        <v>126</v>
      </c>
    </row>
    <row r="17" s="2" customFormat="1" ht="72.75" customHeight="1" spans="1:13">
      <c r="A17" s="24" t="s">
        <v>110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</row>
    <row r="18" s="2" customFormat="1" ht="30" customHeight="1" spans="1:14">
      <c r="A18" s="25" t="s">
        <v>1</v>
      </c>
      <c r="B18" s="25" t="s">
        <v>3</v>
      </c>
      <c r="C18" s="25" t="s">
        <v>4</v>
      </c>
      <c r="D18" s="25" t="s">
        <v>5</v>
      </c>
      <c r="E18" s="25" t="s">
        <v>6</v>
      </c>
      <c r="F18" s="26" t="s">
        <v>7</v>
      </c>
      <c r="G18" s="27"/>
      <c r="H18" s="25" t="s">
        <v>8</v>
      </c>
      <c r="I18" s="25" t="s">
        <v>9</v>
      </c>
      <c r="J18" s="26" t="s">
        <v>10</v>
      </c>
      <c r="K18" s="27"/>
      <c r="L18" s="58" t="s">
        <v>97</v>
      </c>
      <c r="M18" s="25" t="s">
        <v>12</v>
      </c>
      <c r="N18" s="51" t="s">
        <v>13</v>
      </c>
    </row>
    <row r="19" s="2" customFormat="1" ht="30" customHeight="1" spans="1:14">
      <c r="A19" s="28"/>
      <c r="B19" s="28"/>
      <c r="C19" s="28"/>
      <c r="D19" s="28"/>
      <c r="E19" s="28"/>
      <c r="F19" s="29" t="s">
        <v>98</v>
      </c>
      <c r="G19" s="29" t="s">
        <v>99</v>
      </c>
      <c r="H19" s="28"/>
      <c r="I19" s="28"/>
      <c r="J19" s="29" t="s">
        <v>16</v>
      </c>
      <c r="K19" s="59" t="s">
        <v>17</v>
      </c>
      <c r="L19" s="60"/>
      <c r="M19" s="28"/>
      <c r="N19" s="51"/>
    </row>
    <row r="20" s="2" customFormat="1" ht="14.25" customHeight="1" spans="1:13">
      <c r="A20" s="30">
        <v>1</v>
      </c>
      <c r="B20" s="31" t="s">
        <v>111</v>
      </c>
      <c r="C20" s="31" t="s">
        <v>19</v>
      </c>
      <c r="D20" s="32" t="s">
        <v>20</v>
      </c>
      <c r="E20" s="31" t="s">
        <v>112</v>
      </c>
      <c r="F20" s="33"/>
      <c r="G20" s="32" t="s">
        <v>22</v>
      </c>
      <c r="H20" s="31" t="s">
        <v>28</v>
      </c>
      <c r="I20" s="31" t="s">
        <v>24</v>
      </c>
      <c r="J20" s="61"/>
      <c r="K20" s="31">
        <v>60</v>
      </c>
      <c r="L20" s="62">
        <v>60</v>
      </c>
      <c r="M20" s="31">
        <v>60</v>
      </c>
    </row>
    <row r="21" s="2" customFormat="1" ht="14.25" customHeight="1" spans="1:13">
      <c r="A21" s="30">
        <v>2</v>
      </c>
      <c r="B21" s="31" t="s">
        <v>113</v>
      </c>
      <c r="C21" s="31" t="s">
        <v>19</v>
      </c>
      <c r="D21" s="32" t="s">
        <v>20</v>
      </c>
      <c r="E21" s="31" t="s">
        <v>112</v>
      </c>
      <c r="F21" s="33"/>
      <c r="G21" s="32" t="s">
        <v>22</v>
      </c>
      <c r="H21" s="31" t="s">
        <v>68</v>
      </c>
      <c r="I21" s="31" t="s">
        <v>24</v>
      </c>
      <c r="J21" s="61"/>
      <c r="K21" s="31">
        <v>60</v>
      </c>
      <c r="L21" s="62">
        <v>60</v>
      </c>
      <c r="M21" s="31">
        <v>60</v>
      </c>
    </row>
    <row r="22" s="2" customFormat="1" ht="14.25" customHeight="1" spans="1:13">
      <c r="A22" s="30">
        <v>3</v>
      </c>
      <c r="B22" s="31" t="s">
        <v>114</v>
      </c>
      <c r="C22" s="31" t="s">
        <v>27</v>
      </c>
      <c r="D22" s="32" t="s">
        <v>20</v>
      </c>
      <c r="E22" s="31" t="s">
        <v>112</v>
      </c>
      <c r="F22" s="33"/>
      <c r="G22" s="32" t="s">
        <v>22</v>
      </c>
      <c r="H22" s="31" t="s">
        <v>23</v>
      </c>
      <c r="I22" s="31" t="s">
        <v>49</v>
      </c>
      <c r="J22" s="61"/>
      <c r="K22" s="31">
        <v>60</v>
      </c>
      <c r="L22" s="62">
        <v>60</v>
      </c>
      <c r="M22" s="31">
        <v>60</v>
      </c>
    </row>
    <row r="23" s="2" customFormat="1" ht="14.25" customHeight="1" spans="1:13">
      <c r="A23" s="30">
        <v>4</v>
      </c>
      <c r="B23" s="31" t="s">
        <v>115</v>
      </c>
      <c r="C23" s="31" t="s">
        <v>19</v>
      </c>
      <c r="D23" s="32" t="s">
        <v>20</v>
      </c>
      <c r="E23" s="31" t="s">
        <v>112</v>
      </c>
      <c r="F23" s="33"/>
      <c r="G23" s="32" t="s">
        <v>22</v>
      </c>
      <c r="H23" s="31" t="s">
        <v>68</v>
      </c>
      <c r="I23" s="31" t="s">
        <v>24</v>
      </c>
      <c r="J23" s="61"/>
      <c r="K23" s="31">
        <v>60</v>
      </c>
      <c r="L23" s="62">
        <v>60</v>
      </c>
      <c r="M23" s="31">
        <v>60</v>
      </c>
    </row>
    <row r="24" s="2" customFormat="1" ht="14.25" customHeight="1" spans="1:13">
      <c r="A24" s="30">
        <v>5</v>
      </c>
      <c r="B24" s="31" t="s">
        <v>116</v>
      </c>
      <c r="C24" s="31" t="s">
        <v>27</v>
      </c>
      <c r="D24" s="32" t="s">
        <v>20</v>
      </c>
      <c r="E24" s="31" t="s">
        <v>112</v>
      </c>
      <c r="F24" s="33"/>
      <c r="G24" s="32" t="s">
        <v>22</v>
      </c>
      <c r="H24" s="31" t="s">
        <v>28</v>
      </c>
      <c r="I24" s="31" t="s">
        <v>24</v>
      </c>
      <c r="J24" s="61"/>
      <c r="K24" s="31">
        <v>60</v>
      </c>
      <c r="L24" s="62">
        <v>60</v>
      </c>
      <c r="M24" s="31">
        <v>60</v>
      </c>
    </row>
    <row r="25" s="2" customFormat="1" ht="14.25" customHeight="1" spans="1:13">
      <c r="A25" s="30">
        <v>6</v>
      </c>
      <c r="B25" s="31" t="s">
        <v>117</v>
      </c>
      <c r="C25" s="31" t="s">
        <v>19</v>
      </c>
      <c r="D25" s="32" t="s">
        <v>20</v>
      </c>
      <c r="E25" s="31" t="s">
        <v>112</v>
      </c>
      <c r="F25" s="33"/>
      <c r="G25" s="32" t="s">
        <v>22</v>
      </c>
      <c r="H25" s="31" t="s">
        <v>32</v>
      </c>
      <c r="I25" s="31" t="s">
        <v>24</v>
      </c>
      <c r="J25" s="61"/>
      <c r="K25" s="31">
        <v>60</v>
      </c>
      <c r="L25" s="62">
        <v>60</v>
      </c>
      <c r="M25" s="31">
        <v>60</v>
      </c>
    </row>
    <row r="26" s="2" customFormat="1" ht="14.25" customHeight="1" spans="1:13">
      <c r="A26" s="30">
        <v>7</v>
      </c>
      <c r="B26" s="31" t="s">
        <v>118</v>
      </c>
      <c r="C26" s="31" t="s">
        <v>27</v>
      </c>
      <c r="D26" s="32" t="s">
        <v>20</v>
      </c>
      <c r="E26" s="31" t="s">
        <v>112</v>
      </c>
      <c r="F26" s="33"/>
      <c r="G26" s="32" t="s">
        <v>22</v>
      </c>
      <c r="H26" s="31" t="s">
        <v>23</v>
      </c>
      <c r="I26" s="31" t="s">
        <v>49</v>
      </c>
      <c r="J26" s="61"/>
      <c r="K26" s="31">
        <v>60</v>
      </c>
      <c r="L26" s="62">
        <v>60</v>
      </c>
      <c r="M26" s="31">
        <v>60</v>
      </c>
    </row>
    <row r="27" s="2" customFormat="1" ht="14.25" customHeight="1" spans="1:13">
      <c r="A27" s="30">
        <v>8</v>
      </c>
      <c r="B27" s="31" t="s">
        <v>119</v>
      </c>
      <c r="C27" s="31" t="s">
        <v>19</v>
      </c>
      <c r="D27" s="32" t="s">
        <v>20</v>
      </c>
      <c r="E27" s="31" t="s">
        <v>112</v>
      </c>
      <c r="F27" s="33"/>
      <c r="G27" s="32" t="s">
        <v>22</v>
      </c>
      <c r="H27" s="31" t="s">
        <v>89</v>
      </c>
      <c r="I27" s="31" t="s">
        <v>24</v>
      </c>
      <c r="J27" s="61"/>
      <c r="K27" s="31">
        <v>60</v>
      </c>
      <c r="L27" s="62">
        <v>60</v>
      </c>
      <c r="M27" s="31">
        <v>60</v>
      </c>
    </row>
    <row r="28" s="2" customFormat="1" ht="14.25" customHeight="1" spans="1:13">
      <c r="A28" s="30">
        <v>9</v>
      </c>
      <c r="B28" s="31" t="s">
        <v>120</v>
      </c>
      <c r="C28" s="31" t="s">
        <v>27</v>
      </c>
      <c r="D28" s="32" t="s">
        <v>20</v>
      </c>
      <c r="E28" s="31" t="s">
        <v>112</v>
      </c>
      <c r="F28" s="33"/>
      <c r="G28" s="32" t="s">
        <v>22</v>
      </c>
      <c r="H28" s="31" t="s">
        <v>28</v>
      </c>
      <c r="I28" s="31" t="s">
        <v>49</v>
      </c>
      <c r="J28" s="61"/>
      <c r="K28" s="31">
        <v>60</v>
      </c>
      <c r="L28" s="62">
        <v>60</v>
      </c>
      <c r="M28" s="31">
        <v>60</v>
      </c>
    </row>
    <row r="29" s="2" customFormat="1" ht="14.25" customHeight="1" spans="1:13">
      <c r="A29" s="30">
        <v>10</v>
      </c>
      <c r="B29" s="31" t="s">
        <v>121</v>
      </c>
      <c r="C29" s="31" t="s">
        <v>27</v>
      </c>
      <c r="D29" s="32" t="s">
        <v>20</v>
      </c>
      <c r="E29" s="31" t="s">
        <v>112</v>
      </c>
      <c r="F29" s="33"/>
      <c r="G29" s="32" t="s">
        <v>22</v>
      </c>
      <c r="H29" s="43" t="s">
        <v>28</v>
      </c>
      <c r="I29" s="66" t="s">
        <v>24</v>
      </c>
      <c r="J29" s="61"/>
      <c r="K29" s="31">
        <v>60</v>
      </c>
      <c r="L29" s="62">
        <v>60</v>
      </c>
      <c r="M29" s="31">
        <v>60</v>
      </c>
    </row>
    <row r="30" s="3" customFormat="1" spans="1:13">
      <c r="A30" s="30">
        <v>11</v>
      </c>
      <c r="B30" s="34" t="s">
        <v>122</v>
      </c>
      <c r="C30" s="31" t="s">
        <v>19</v>
      </c>
      <c r="D30" s="32" t="s">
        <v>20</v>
      </c>
      <c r="E30" s="31" t="s">
        <v>112</v>
      </c>
      <c r="F30" s="33"/>
      <c r="G30" s="32" t="s">
        <v>22</v>
      </c>
      <c r="H30" s="43" t="s">
        <v>34</v>
      </c>
      <c r="I30" s="66" t="s">
        <v>24</v>
      </c>
      <c r="J30" s="61"/>
      <c r="K30" s="31">
        <v>60</v>
      </c>
      <c r="L30" s="62">
        <v>60</v>
      </c>
      <c r="M30" s="31">
        <v>60</v>
      </c>
    </row>
    <row r="31" s="3" customFormat="1" spans="1:13">
      <c r="A31" s="30">
        <v>12</v>
      </c>
      <c r="B31" s="34" t="s">
        <v>123</v>
      </c>
      <c r="C31" s="31" t="s">
        <v>27</v>
      </c>
      <c r="D31" s="32" t="s">
        <v>20</v>
      </c>
      <c r="E31" s="31" t="s">
        <v>112</v>
      </c>
      <c r="F31" s="33"/>
      <c r="G31" s="32" t="s">
        <v>22</v>
      </c>
      <c r="H31" s="43" t="s">
        <v>28</v>
      </c>
      <c r="I31" s="66" t="s">
        <v>24</v>
      </c>
      <c r="J31" s="61"/>
      <c r="K31" s="31">
        <v>60</v>
      </c>
      <c r="L31" s="62">
        <v>60</v>
      </c>
      <c r="M31" s="31">
        <v>60</v>
      </c>
    </row>
    <row r="32" s="3" customFormat="1" ht="78.75" customHeight="1" spans="1:13">
      <c r="A32" s="14" t="s">
        <v>124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</row>
    <row r="33" s="3" customFormat="1" ht="36.75" customHeight="1" spans="1:14">
      <c r="A33" s="15" t="s">
        <v>1</v>
      </c>
      <c r="B33" s="15" t="s">
        <v>3</v>
      </c>
      <c r="C33" s="15" t="s">
        <v>4</v>
      </c>
      <c r="D33" s="15" t="s">
        <v>5</v>
      </c>
      <c r="E33" s="15" t="s">
        <v>6</v>
      </c>
      <c r="F33" s="16" t="s">
        <v>7</v>
      </c>
      <c r="G33" s="17"/>
      <c r="H33" s="15" t="s">
        <v>8</v>
      </c>
      <c r="I33" s="15" t="s">
        <v>9</v>
      </c>
      <c r="J33" s="16" t="s">
        <v>10</v>
      </c>
      <c r="K33" s="17"/>
      <c r="L33" s="53" t="s">
        <v>97</v>
      </c>
      <c r="M33" s="15" t="s">
        <v>12</v>
      </c>
      <c r="N33" s="51" t="s">
        <v>13</v>
      </c>
    </row>
    <row r="34" s="3" customFormat="1" ht="36.75" customHeight="1" spans="1:14">
      <c r="A34" s="18"/>
      <c r="B34" s="18"/>
      <c r="C34" s="18"/>
      <c r="D34" s="18"/>
      <c r="E34" s="18"/>
      <c r="F34" s="19" t="s">
        <v>98</v>
      </c>
      <c r="G34" s="19" t="s">
        <v>99</v>
      </c>
      <c r="H34" s="18"/>
      <c r="I34" s="18"/>
      <c r="J34" s="19" t="s">
        <v>16</v>
      </c>
      <c r="K34" s="54" t="s">
        <v>17</v>
      </c>
      <c r="L34" s="55"/>
      <c r="M34" s="18"/>
      <c r="N34" s="51"/>
    </row>
    <row r="35" s="2" customFormat="1" ht="29.25" customHeight="1" spans="1:14">
      <c r="A35" s="20">
        <v>1</v>
      </c>
      <c r="B35" s="39" t="s">
        <v>125</v>
      </c>
      <c r="C35" s="40" t="s">
        <v>27</v>
      </c>
      <c r="D35" s="41" t="s">
        <v>20</v>
      </c>
      <c r="E35" s="21" t="s">
        <v>40</v>
      </c>
      <c r="F35" s="42"/>
      <c r="G35" s="42" t="s">
        <v>22</v>
      </c>
      <c r="H35" s="40" t="s">
        <v>28</v>
      </c>
      <c r="I35" s="40" t="s">
        <v>24</v>
      </c>
      <c r="J35" s="40"/>
      <c r="K35" s="40">
        <v>60</v>
      </c>
      <c r="L35" s="65">
        <v>60</v>
      </c>
      <c r="M35" s="40">
        <v>60</v>
      </c>
      <c r="N35" s="67"/>
    </row>
    <row r="36" s="2" customFormat="1" ht="36" spans="1:14">
      <c r="A36" s="20">
        <v>2</v>
      </c>
      <c r="B36" s="39" t="s">
        <v>126</v>
      </c>
      <c r="C36" s="40" t="s">
        <v>19</v>
      </c>
      <c r="D36" s="41" t="s">
        <v>20</v>
      </c>
      <c r="E36" s="21" t="s">
        <v>40</v>
      </c>
      <c r="F36" s="42"/>
      <c r="G36" s="42" t="s">
        <v>22</v>
      </c>
      <c r="H36" s="40" t="s">
        <v>28</v>
      </c>
      <c r="I36" s="40" t="s">
        <v>24</v>
      </c>
      <c r="J36" s="40"/>
      <c r="K36" s="40">
        <v>60</v>
      </c>
      <c r="L36" s="65">
        <v>180</v>
      </c>
      <c r="M36" s="40">
        <v>60</v>
      </c>
      <c r="N36" s="67" t="s">
        <v>127</v>
      </c>
    </row>
    <row r="37" s="2" customFormat="1" ht="64.5" customHeight="1" spans="1:13">
      <c r="A37" s="24" t="s">
        <v>128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</row>
    <row r="38" s="2" customFormat="1" ht="30" customHeight="1" spans="1:14">
      <c r="A38" s="25" t="s">
        <v>1</v>
      </c>
      <c r="B38" s="25" t="s">
        <v>3</v>
      </c>
      <c r="C38" s="25" t="s">
        <v>4</v>
      </c>
      <c r="D38" s="25" t="s">
        <v>5</v>
      </c>
      <c r="E38" s="25" t="s">
        <v>6</v>
      </c>
      <c r="F38" s="26" t="s">
        <v>7</v>
      </c>
      <c r="G38" s="27"/>
      <c r="H38" s="25" t="s">
        <v>8</v>
      </c>
      <c r="I38" s="25" t="s">
        <v>9</v>
      </c>
      <c r="J38" s="26" t="s">
        <v>10</v>
      </c>
      <c r="K38" s="27"/>
      <c r="L38" s="58" t="s">
        <v>97</v>
      </c>
      <c r="M38" s="25" t="s">
        <v>12</v>
      </c>
      <c r="N38" s="51" t="s">
        <v>13</v>
      </c>
    </row>
    <row r="39" s="2" customFormat="1" ht="30" customHeight="1" spans="1:14">
      <c r="A39" s="28"/>
      <c r="B39" s="28"/>
      <c r="C39" s="28"/>
      <c r="D39" s="28"/>
      <c r="E39" s="28"/>
      <c r="F39" s="29" t="s">
        <v>98</v>
      </c>
      <c r="G39" s="29" t="s">
        <v>99</v>
      </c>
      <c r="H39" s="28"/>
      <c r="I39" s="28"/>
      <c r="J39" s="29" t="s">
        <v>16</v>
      </c>
      <c r="K39" s="59" t="s">
        <v>17</v>
      </c>
      <c r="L39" s="60"/>
      <c r="M39" s="28"/>
      <c r="N39" s="51"/>
    </row>
    <row r="40" s="2" customFormat="1" spans="1:13">
      <c r="A40" s="30">
        <v>1</v>
      </c>
      <c r="B40" s="31" t="s">
        <v>129</v>
      </c>
      <c r="C40" s="31" t="s">
        <v>19</v>
      </c>
      <c r="D40" s="32" t="s">
        <v>20</v>
      </c>
      <c r="E40" s="31" t="s">
        <v>130</v>
      </c>
      <c r="F40" s="33"/>
      <c r="G40" s="32" t="s">
        <v>22</v>
      </c>
      <c r="H40" s="31" t="s">
        <v>28</v>
      </c>
      <c r="I40" s="31" t="s">
        <v>49</v>
      </c>
      <c r="J40" s="61"/>
      <c r="K40" s="31">
        <v>60</v>
      </c>
      <c r="L40" s="62">
        <v>60</v>
      </c>
      <c r="M40" s="31">
        <v>60</v>
      </c>
    </row>
    <row r="41" s="2" customFormat="1" spans="1:13">
      <c r="A41" s="30">
        <v>2</v>
      </c>
      <c r="B41" s="31" t="s">
        <v>131</v>
      </c>
      <c r="C41" s="31" t="s">
        <v>19</v>
      </c>
      <c r="D41" s="32" t="s">
        <v>20</v>
      </c>
      <c r="E41" s="31" t="s">
        <v>130</v>
      </c>
      <c r="F41" s="33"/>
      <c r="G41" s="32" t="s">
        <v>22</v>
      </c>
      <c r="H41" s="31" t="s">
        <v>28</v>
      </c>
      <c r="I41" s="31" t="s">
        <v>24</v>
      </c>
      <c r="J41" s="61"/>
      <c r="K41" s="31">
        <v>60</v>
      </c>
      <c r="L41" s="62">
        <v>60</v>
      </c>
      <c r="M41" s="31">
        <v>60</v>
      </c>
    </row>
    <row r="42" s="2" customFormat="1" spans="1:13">
      <c r="A42" s="30">
        <v>3</v>
      </c>
      <c r="B42" s="31" t="s">
        <v>132</v>
      </c>
      <c r="C42" s="31" t="s">
        <v>19</v>
      </c>
      <c r="D42" s="32" t="s">
        <v>20</v>
      </c>
      <c r="E42" s="31" t="s">
        <v>130</v>
      </c>
      <c r="F42" s="33"/>
      <c r="G42" s="32" t="s">
        <v>22</v>
      </c>
      <c r="H42" s="31" t="s">
        <v>32</v>
      </c>
      <c r="I42" s="31" t="s">
        <v>24</v>
      </c>
      <c r="J42" s="61"/>
      <c r="K42" s="31">
        <v>60</v>
      </c>
      <c r="L42" s="62">
        <v>60</v>
      </c>
      <c r="M42" s="31">
        <v>60</v>
      </c>
    </row>
    <row r="43" s="2" customFormat="1" spans="1:13">
      <c r="A43" s="30">
        <v>4</v>
      </c>
      <c r="B43" s="31" t="s">
        <v>133</v>
      </c>
      <c r="C43" s="31" t="s">
        <v>19</v>
      </c>
      <c r="D43" s="32" t="s">
        <v>20</v>
      </c>
      <c r="E43" s="31" t="s">
        <v>130</v>
      </c>
      <c r="F43" s="33"/>
      <c r="G43" s="32" t="s">
        <v>22</v>
      </c>
      <c r="H43" s="31" t="s">
        <v>32</v>
      </c>
      <c r="I43" s="31" t="s">
        <v>24</v>
      </c>
      <c r="J43" s="61"/>
      <c r="K43" s="31">
        <v>60</v>
      </c>
      <c r="L43" s="62">
        <v>60</v>
      </c>
      <c r="M43" s="31">
        <v>60</v>
      </c>
    </row>
    <row r="44" s="2" customFormat="1" ht="69.75" customHeight="1" spans="1:13">
      <c r="A44" s="14" t="s">
        <v>134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</row>
    <row r="45" s="2" customFormat="1" ht="25.5" customHeight="1" spans="1:14">
      <c r="A45" s="15" t="s">
        <v>1</v>
      </c>
      <c r="B45" s="15" t="s">
        <v>3</v>
      </c>
      <c r="C45" s="15" t="s">
        <v>4</v>
      </c>
      <c r="D45" s="15" t="s">
        <v>5</v>
      </c>
      <c r="E45" s="15" t="s">
        <v>6</v>
      </c>
      <c r="F45" s="16" t="s">
        <v>7</v>
      </c>
      <c r="G45" s="17"/>
      <c r="H45" s="15" t="s">
        <v>8</v>
      </c>
      <c r="I45" s="15" t="s">
        <v>9</v>
      </c>
      <c r="J45" s="16" t="s">
        <v>10</v>
      </c>
      <c r="K45" s="17"/>
      <c r="L45" s="53" t="s">
        <v>97</v>
      </c>
      <c r="M45" s="15" t="s">
        <v>12</v>
      </c>
      <c r="N45" s="51" t="s">
        <v>13</v>
      </c>
    </row>
    <row r="46" s="2" customFormat="1" ht="25.5" customHeight="1" spans="1:14">
      <c r="A46" s="18"/>
      <c r="B46" s="18"/>
      <c r="C46" s="18"/>
      <c r="D46" s="18"/>
      <c r="E46" s="18"/>
      <c r="F46" s="19" t="s">
        <v>98</v>
      </c>
      <c r="G46" s="19" t="s">
        <v>99</v>
      </c>
      <c r="H46" s="18"/>
      <c r="I46" s="18"/>
      <c r="J46" s="19" t="s">
        <v>16</v>
      </c>
      <c r="K46" s="54" t="s">
        <v>17</v>
      </c>
      <c r="L46" s="55"/>
      <c r="M46" s="18"/>
      <c r="N46" s="51"/>
    </row>
    <row r="47" s="2" customFormat="1" spans="1:13">
      <c r="A47" s="20">
        <v>1</v>
      </c>
      <c r="B47" s="31" t="s">
        <v>135</v>
      </c>
      <c r="C47" s="31" t="s">
        <v>19</v>
      </c>
      <c r="D47" s="32" t="s">
        <v>20</v>
      </c>
      <c r="E47" s="31" t="s">
        <v>136</v>
      </c>
      <c r="F47" s="33"/>
      <c r="G47" s="32" t="s">
        <v>22</v>
      </c>
      <c r="H47" s="31" t="s">
        <v>28</v>
      </c>
      <c r="I47" s="31" t="s">
        <v>24</v>
      </c>
      <c r="J47" s="61"/>
      <c r="K47" s="31">
        <v>60</v>
      </c>
      <c r="L47" s="62">
        <v>60</v>
      </c>
      <c r="M47" s="31">
        <v>60</v>
      </c>
    </row>
    <row r="48" s="2" customFormat="1" spans="1:13">
      <c r="A48" s="20">
        <v>2</v>
      </c>
      <c r="B48" s="31" t="s">
        <v>137</v>
      </c>
      <c r="C48" s="31" t="s">
        <v>27</v>
      </c>
      <c r="D48" s="32" t="s">
        <v>20</v>
      </c>
      <c r="E48" s="31" t="s">
        <v>136</v>
      </c>
      <c r="F48" s="33"/>
      <c r="G48" s="32" t="s">
        <v>22</v>
      </c>
      <c r="H48" s="31" t="s">
        <v>32</v>
      </c>
      <c r="I48" s="31" t="s">
        <v>24</v>
      </c>
      <c r="J48" s="61"/>
      <c r="K48" s="31">
        <v>60</v>
      </c>
      <c r="L48" s="62">
        <v>60</v>
      </c>
      <c r="M48" s="31">
        <v>60</v>
      </c>
    </row>
    <row r="49" s="2" customFormat="1" spans="1:13">
      <c r="A49" s="20">
        <v>3</v>
      </c>
      <c r="B49" s="31" t="s">
        <v>138</v>
      </c>
      <c r="C49" s="31" t="s">
        <v>19</v>
      </c>
      <c r="D49" s="32" t="s">
        <v>20</v>
      </c>
      <c r="E49" s="31" t="s">
        <v>136</v>
      </c>
      <c r="F49" s="33"/>
      <c r="G49" s="32" t="s">
        <v>22</v>
      </c>
      <c r="H49" s="31" t="s">
        <v>89</v>
      </c>
      <c r="I49" s="31" t="s">
        <v>24</v>
      </c>
      <c r="J49" s="61"/>
      <c r="K49" s="31">
        <v>60</v>
      </c>
      <c r="L49" s="62">
        <v>60</v>
      </c>
      <c r="M49" s="31">
        <v>60</v>
      </c>
    </row>
    <row r="50" s="2" customFormat="1" spans="1:13">
      <c r="A50" s="20">
        <v>4</v>
      </c>
      <c r="B50" s="31" t="s">
        <v>139</v>
      </c>
      <c r="C50" s="31" t="s">
        <v>27</v>
      </c>
      <c r="D50" s="32" t="s">
        <v>20</v>
      </c>
      <c r="E50" s="31" t="s">
        <v>136</v>
      </c>
      <c r="F50" s="33"/>
      <c r="G50" s="32" t="s">
        <v>22</v>
      </c>
      <c r="H50" s="31" t="s">
        <v>28</v>
      </c>
      <c r="I50" s="31" t="s">
        <v>24</v>
      </c>
      <c r="J50" s="61"/>
      <c r="K50" s="31">
        <v>60</v>
      </c>
      <c r="L50" s="62">
        <v>60</v>
      </c>
      <c r="M50" s="31">
        <v>60</v>
      </c>
    </row>
    <row r="51" s="2" customFormat="1" spans="1:13">
      <c r="A51" s="20">
        <v>5</v>
      </c>
      <c r="B51" s="31" t="s">
        <v>140</v>
      </c>
      <c r="C51" s="31" t="s">
        <v>27</v>
      </c>
      <c r="D51" s="32" t="s">
        <v>20</v>
      </c>
      <c r="E51" s="31" t="s">
        <v>136</v>
      </c>
      <c r="F51" s="33"/>
      <c r="G51" s="32" t="s">
        <v>22</v>
      </c>
      <c r="H51" s="31" t="s">
        <v>32</v>
      </c>
      <c r="I51" s="31" t="s">
        <v>24</v>
      </c>
      <c r="J51" s="61"/>
      <c r="K51" s="31">
        <v>60</v>
      </c>
      <c r="L51" s="62">
        <v>60</v>
      </c>
      <c r="M51" s="31">
        <v>60</v>
      </c>
    </row>
    <row r="52" s="6" customFormat="1" spans="1:13">
      <c r="A52" s="20">
        <v>6</v>
      </c>
      <c r="B52" s="31" t="s">
        <v>141</v>
      </c>
      <c r="C52" s="31" t="s">
        <v>19</v>
      </c>
      <c r="D52" s="32" t="s">
        <v>20</v>
      </c>
      <c r="E52" s="31" t="s">
        <v>136</v>
      </c>
      <c r="F52" s="33"/>
      <c r="G52" s="32" t="s">
        <v>22</v>
      </c>
      <c r="H52" s="31" t="s">
        <v>28</v>
      </c>
      <c r="I52" s="31" t="s">
        <v>24</v>
      </c>
      <c r="J52" s="61"/>
      <c r="K52" s="31">
        <v>60</v>
      </c>
      <c r="L52" s="62">
        <v>60</v>
      </c>
      <c r="M52" s="31">
        <v>60</v>
      </c>
    </row>
    <row r="53" s="6" customFormat="1" ht="74.25" customHeight="1" spans="1:14">
      <c r="A53" s="44" t="s">
        <v>142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</row>
    <row r="54" s="6" customFormat="1" ht="36" customHeight="1" spans="1:14">
      <c r="A54" s="15" t="s">
        <v>1</v>
      </c>
      <c r="B54" s="15" t="s">
        <v>3</v>
      </c>
      <c r="C54" s="15" t="s">
        <v>4</v>
      </c>
      <c r="D54" s="15" t="s">
        <v>5</v>
      </c>
      <c r="E54" s="15" t="s">
        <v>6</v>
      </c>
      <c r="F54" s="16" t="s">
        <v>7</v>
      </c>
      <c r="G54" s="17"/>
      <c r="H54" s="15" t="s">
        <v>8</v>
      </c>
      <c r="I54" s="15" t="s">
        <v>9</v>
      </c>
      <c r="J54" s="16" t="s">
        <v>10</v>
      </c>
      <c r="K54" s="17"/>
      <c r="L54" s="53" t="s">
        <v>97</v>
      </c>
      <c r="M54" s="15" t="s">
        <v>12</v>
      </c>
      <c r="N54" s="51" t="s">
        <v>13</v>
      </c>
    </row>
    <row r="55" s="6" customFormat="1" ht="36" customHeight="1" spans="1:14">
      <c r="A55" s="18"/>
      <c r="B55" s="18"/>
      <c r="C55" s="18"/>
      <c r="D55" s="18"/>
      <c r="E55" s="18"/>
      <c r="F55" s="19" t="s">
        <v>98</v>
      </c>
      <c r="G55" s="19" t="s">
        <v>99</v>
      </c>
      <c r="H55" s="18"/>
      <c r="I55" s="18"/>
      <c r="J55" s="19" t="s">
        <v>16</v>
      </c>
      <c r="K55" s="54" t="s">
        <v>17</v>
      </c>
      <c r="L55" s="55"/>
      <c r="M55" s="18"/>
      <c r="N55" s="51"/>
    </row>
    <row r="56" s="7" customFormat="1" spans="1:14">
      <c r="A56" s="20">
        <v>1</v>
      </c>
      <c r="B56" s="45" t="s">
        <v>143</v>
      </c>
      <c r="C56" s="45" t="s">
        <v>27</v>
      </c>
      <c r="D56" s="46" t="s">
        <v>20</v>
      </c>
      <c r="E56" s="45" t="s">
        <v>144</v>
      </c>
      <c r="F56" s="46"/>
      <c r="G56" s="46" t="s">
        <v>22</v>
      </c>
      <c r="H56" s="45" t="s">
        <v>28</v>
      </c>
      <c r="I56" s="45" t="s">
        <v>24</v>
      </c>
      <c r="J56" s="68"/>
      <c r="K56" s="69">
        <v>60</v>
      </c>
      <c r="L56" s="69">
        <f>M56</f>
        <v>60</v>
      </c>
      <c r="M56" s="46">
        <v>60</v>
      </c>
      <c r="N56" s="45"/>
    </row>
    <row r="57" s="7" customFormat="1" spans="1:14">
      <c r="A57" s="20">
        <v>2</v>
      </c>
      <c r="B57" s="47" t="s">
        <v>145</v>
      </c>
      <c r="C57" s="47" t="s">
        <v>19</v>
      </c>
      <c r="D57" s="48" t="s">
        <v>20</v>
      </c>
      <c r="E57" s="47" t="s">
        <v>144</v>
      </c>
      <c r="F57" s="48"/>
      <c r="G57" s="48" t="s">
        <v>22</v>
      </c>
      <c r="H57" s="47" t="s">
        <v>28</v>
      </c>
      <c r="I57" s="47" t="s">
        <v>24</v>
      </c>
      <c r="J57" s="70"/>
      <c r="K57" s="71">
        <v>60</v>
      </c>
      <c r="L57" s="69">
        <f>M57</f>
        <v>60</v>
      </c>
      <c r="M57" s="48">
        <v>60</v>
      </c>
      <c r="N57" s="72"/>
    </row>
    <row r="58" s="7" customFormat="1" spans="1:14">
      <c r="A58" s="20">
        <v>3</v>
      </c>
      <c r="B58" s="47" t="s">
        <v>146</v>
      </c>
      <c r="C58" s="47" t="s">
        <v>19</v>
      </c>
      <c r="D58" s="48" t="s">
        <v>20</v>
      </c>
      <c r="E58" s="47" t="s">
        <v>144</v>
      </c>
      <c r="F58" s="48"/>
      <c r="G58" s="48" t="s">
        <v>22</v>
      </c>
      <c r="H58" s="47" t="s">
        <v>68</v>
      </c>
      <c r="I58" s="47" t="s">
        <v>24</v>
      </c>
      <c r="J58" s="70"/>
      <c r="K58" s="71">
        <v>60</v>
      </c>
      <c r="L58" s="69">
        <f>M58</f>
        <v>60</v>
      </c>
      <c r="M58" s="48">
        <v>60</v>
      </c>
      <c r="N58" s="72"/>
    </row>
    <row r="59" s="7" customFormat="1" ht="78.75" spans="1:14">
      <c r="A59" s="20"/>
      <c r="B59" s="49" t="s">
        <v>147</v>
      </c>
      <c r="C59" s="49" t="s">
        <v>19</v>
      </c>
      <c r="D59" s="50" t="s">
        <v>20</v>
      </c>
      <c r="E59" s="49" t="s">
        <v>144</v>
      </c>
      <c r="F59" s="50"/>
      <c r="G59" s="50" t="s">
        <v>22</v>
      </c>
      <c r="H59" s="49" t="s">
        <v>68</v>
      </c>
      <c r="I59" s="49" t="s">
        <v>24</v>
      </c>
      <c r="J59" s="49"/>
      <c r="K59" s="73">
        <v>60</v>
      </c>
      <c r="L59" s="74">
        <v>180</v>
      </c>
      <c r="M59" s="75">
        <v>60</v>
      </c>
      <c r="N59" s="76" t="s">
        <v>148</v>
      </c>
    </row>
    <row r="60" s="7" customFormat="1" spans="1:14">
      <c r="A60" s="20">
        <v>4</v>
      </c>
      <c r="B60" s="47" t="s">
        <v>149</v>
      </c>
      <c r="C60" s="47" t="s">
        <v>27</v>
      </c>
      <c r="D60" s="48" t="s">
        <v>20</v>
      </c>
      <c r="E60" s="47" t="s">
        <v>144</v>
      </c>
      <c r="F60" s="48"/>
      <c r="G60" s="48" t="s">
        <v>22</v>
      </c>
      <c r="H60" s="47" t="s">
        <v>28</v>
      </c>
      <c r="I60" s="47" t="s">
        <v>24</v>
      </c>
      <c r="J60" s="70"/>
      <c r="K60" s="71">
        <v>60</v>
      </c>
      <c r="L60" s="69">
        <f>M60</f>
        <v>60</v>
      </c>
      <c r="M60" s="48">
        <v>60</v>
      </c>
      <c r="N60" s="72"/>
    </row>
    <row r="61" s="7" customFormat="1" spans="1:14">
      <c r="A61" s="20">
        <v>5</v>
      </c>
      <c r="B61" s="48" t="s">
        <v>150</v>
      </c>
      <c r="C61" s="48" t="s">
        <v>19</v>
      </c>
      <c r="D61" s="48" t="s">
        <v>20</v>
      </c>
      <c r="E61" s="48" t="s">
        <v>144</v>
      </c>
      <c r="F61" s="48"/>
      <c r="G61" s="48" t="s">
        <v>22</v>
      </c>
      <c r="H61" s="48" t="s">
        <v>28</v>
      </c>
      <c r="I61" s="48" t="s">
        <v>24</v>
      </c>
      <c r="J61" s="77"/>
      <c r="K61" s="71">
        <v>60</v>
      </c>
      <c r="L61" s="69">
        <f>M61</f>
        <v>60</v>
      </c>
      <c r="M61" s="48">
        <v>60</v>
      </c>
      <c r="N61" s="47" t="s">
        <v>151</v>
      </c>
    </row>
    <row r="62" s="7" customFormat="1" spans="1:14">
      <c r="A62" s="20">
        <v>6</v>
      </c>
      <c r="B62" s="51" t="s">
        <v>152</v>
      </c>
      <c r="C62" s="51" t="s">
        <v>19</v>
      </c>
      <c r="D62" s="46" t="s">
        <v>20</v>
      </c>
      <c r="E62" s="51" t="s">
        <v>144</v>
      </c>
      <c r="F62" s="46"/>
      <c r="G62" s="46" t="s">
        <v>22</v>
      </c>
      <c r="H62" s="51" t="s">
        <v>28</v>
      </c>
      <c r="I62" s="51" t="s">
        <v>24</v>
      </c>
      <c r="J62" s="68"/>
      <c r="K62" s="78">
        <v>60</v>
      </c>
      <c r="L62" s="79">
        <v>60</v>
      </c>
      <c r="M62" s="51">
        <v>60</v>
      </c>
      <c r="N62" s="47"/>
    </row>
    <row r="63" s="7" customFormat="1" ht="69" customHeight="1" spans="1:14">
      <c r="A63" s="52" t="s">
        <v>153</v>
      </c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</row>
    <row r="64" s="7" customFormat="1" ht="33" customHeight="1" spans="1:14">
      <c r="A64" s="15" t="s">
        <v>1</v>
      </c>
      <c r="B64" s="15" t="s">
        <v>3</v>
      </c>
      <c r="C64" s="15" t="s">
        <v>4</v>
      </c>
      <c r="D64" s="15" t="s">
        <v>5</v>
      </c>
      <c r="E64" s="15" t="s">
        <v>6</v>
      </c>
      <c r="F64" s="16" t="s">
        <v>7</v>
      </c>
      <c r="G64" s="17"/>
      <c r="H64" s="15" t="s">
        <v>8</v>
      </c>
      <c r="I64" s="15" t="s">
        <v>9</v>
      </c>
      <c r="J64" s="16" t="s">
        <v>10</v>
      </c>
      <c r="K64" s="17"/>
      <c r="L64" s="53" t="s">
        <v>97</v>
      </c>
      <c r="M64" s="15" t="s">
        <v>12</v>
      </c>
      <c r="N64" s="51" t="s">
        <v>13</v>
      </c>
    </row>
    <row r="65" s="7" customFormat="1" ht="33" customHeight="1" spans="1:14">
      <c r="A65" s="18"/>
      <c r="B65" s="18"/>
      <c r="C65" s="18"/>
      <c r="D65" s="18"/>
      <c r="E65" s="18"/>
      <c r="F65" s="19" t="s">
        <v>98</v>
      </c>
      <c r="G65" s="19" t="s">
        <v>99</v>
      </c>
      <c r="H65" s="18"/>
      <c r="I65" s="18"/>
      <c r="J65" s="19" t="s">
        <v>16</v>
      </c>
      <c r="K65" s="54" t="s">
        <v>17</v>
      </c>
      <c r="L65" s="55"/>
      <c r="M65" s="18"/>
      <c r="N65" s="51"/>
    </row>
    <row r="66" s="7" customFormat="1" spans="1:14">
      <c r="A66" s="20">
        <v>1</v>
      </c>
      <c r="B66" s="47" t="s">
        <v>154</v>
      </c>
      <c r="C66" s="47" t="s">
        <v>19</v>
      </c>
      <c r="D66" s="48" t="s">
        <v>20</v>
      </c>
      <c r="E66" s="47" t="s">
        <v>155</v>
      </c>
      <c r="F66" s="48"/>
      <c r="G66" s="48" t="s">
        <v>22</v>
      </c>
      <c r="H66" s="47" t="s">
        <v>28</v>
      </c>
      <c r="I66" s="47" t="s">
        <v>49</v>
      </c>
      <c r="J66" s="70"/>
      <c r="K66" s="71">
        <v>60</v>
      </c>
      <c r="L66" s="71">
        <v>60</v>
      </c>
      <c r="M66" s="48">
        <v>60</v>
      </c>
      <c r="N66" s="81"/>
    </row>
    <row r="67" s="7" customFormat="1" spans="1:14">
      <c r="A67" s="20">
        <v>2</v>
      </c>
      <c r="B67" s="47" t="s">
        <v>156</v>
      </c>
      <c r="C67" s="47" t="s">
        <v>19</v>
      </c>
      <c r="D67" s="48" t="s">
        <v>20</v>
      </c>
      <c r="E67" s="47" t="s">
        <v>155</v>
      </c>
      <c r="F67" s="48"/>
      <c r="G67" s="48" t="s">
        <v>22</v>
      </c>
      <c r="H67" s="47" t="s">
        <v>157</v>
      </c>
      <c r="I67" s="47" t="s">
        <v>49</v>
      </c>
      <c r="J67" s="70"/>
      <c r="K67" s="71">
        <v>60</v>
      </c>
      <c r="L67" s="69">
        <f t="shared" ref="L67:L72" si="0">M67</f>
        <v>60</v>
      </c>
      <c r="M67" s="48">
        <v>60</v>
      </c>
      <c r="N67" s="72"/>
    </row>
    <row r="68" s="7" customFormat="1" spans="1:14">
      <c r="A68" s="20">
        <v>3</v>
      </c>
      <c r="B68" s="47" t="s">
        <v>158</v>
      </c>
      <c r="C68" s="47" t="s">
        <v>27</v>
      </c>
      <c r="D68" s="48" t="s">
        <v>20</v>
      </c>
      <c r="E68" s="47" t="s">
        <v>155</v>
      </c>
      <c r="F68" s="48"/>
      <c r="G68" s="48" t="s">
        <v>22</v>
      </c>
      <c r="H68" s="47" t="s">
        <v>32</v>
      </c>
      <c r="I68" s="47" t="s">
        <v>24</v>
      </c>
      <c r="J68" s="70"/>
      <c r="K68" s="71">
        <v>60</v>
      </c>
      <c r="L68" s="69">
        <f t="shared" si="0"/>
        <v>60</v>
      </c>
      <c r="M68" s="48">
        <v>60</v>
      </c>
      <c r="N68" s="72"/>
    </row>
    <row r="69" s="1" customFormat="1" spans="1:14">
      <c r="A69" s="20">
        <v>4</v>
      </c>
      <c r="B69" s="47" t="s">
        <v>159</v>
      </c>
      <c r="C69" s="47" t="s">
        <v>27</v>
      </c>
      <c r="D69" s="48" t="s">
        <v>20</v>
      </c>
      <c r="E69" s="47" t="s">
        <v>155</v>
      </c>
      <c r="F69" s="48"/>
      <c r="G69" s="48" t="s">
        <v>22</v>
      </c>
      <c r="H69" s="47" t="s">
        <v>28</v>
      </c>
      <c r="I69" s="47" t="s">
        <v>49</v>
      </c>
      <c r="J69" s="70"/>
      <c r="K69" s="71">
        <v>60</v>
      </c>
      <c r="L69" s="69">
        <f t="shared" si="0"/>
        <v>60</v>
      </c>
      <c r="M69" s="48">
        <v>60</v>
      </c>
      <c r="N69" s="47" t="s">
        <v>160</v>
      </c>
    </row>
    <row r="70" s="1" customFormat="1" ht="22.5" spans="1:14">
      <c r="A70" s="20">
        <v>5</v>
      </c>
      <c r="B70" s="75" t="s">
        <v>161</v>
      </c>
      <c r="C70" s="75" t="s">
        <v>27</v>
      </c>
      <c r="D70" s="50" t="s">
        <v>20</v>
      </c>
      <c r="E70" s="75" t="s">
        <v>155</v>
      </c>
      <c r="F70" s="50"/>
      <c r="G70" s="50" t="s">
        <v>22</v>
      </c>
      <c r="H70" s="75" t="s">
        <v>28</v>
      </c>
      <c r="I70" s="75" t="s">
        <v>24</v>
      </c>
      <c r="J70" s="75"/>
      <c r="K70" s="82">
        <v>60</v>
      </c>
      <c r="L70" s="74">
        <f t="shared" si="0"/>
        <v>60</v>
      </c>
      <c r="M70" s="75">
        <v>60</v>
      </c>
      <c r="N70" s="83" t="s">
        <v>162</v>
      </c>
    </row>
    <row r="71" s="1" customFormat="1" spans="1:14">
      <c r="A71" s="20">
        <v>6</v>
      </c>
      <c r="B71" s="51" t="s">
        <v>163</v>
      </c>
      <c r="C71" s="51" t="s">
        <v>27</v>
      </c>
      <c r="D71" s="46" t="s">
        <v>20</v>
      </c>
      <c r="E71" s="51" t="s">
        <v>155</v>
      </c>
      <c r="F71" s="46"/>
      <c r="G71" s="46" t="s">
        <v>22</v>
      </c>
      <c r="H71" s="51" t="s">
        <v>28</v>
      </c>
      <c r="I71" s="51" t="s">
        <v>24</v>
      </c>
      <c r="J71" s="84"/>
      <c r="K71" s="71">
        <v>60</v>
      </c>
      <c r="L71" s="69">
        <v>60</v>
      </c>
      <c r="M71" s="51">
        <v>60</v>
      </c>
      <c r="N71" s="85"/>
    </row>
    <row r="72" s="1" customFormat="1" spans="1:14">
      <c r="A72" s="20">
        <v>7</v>
      </c>
      <c r="B72" s="51" t="s">
        <v>164</v>
      </c>
      <c r="C72" s="51" t="s">
        <v>19</v>
      </c>
      <c r="D72" s="46" t="s">
        <v>20</v>
      </c>
      <c r="E72" s="51" t="s">
        <v>155</v>
      </c>
      <c r="F72" s="46"/>
      <c r="G72" s="46" t="s">
        <v>22</v>
      </c>
      <c r="H72" s="51" t="s">
        <v>28</v>
      </c>
      <c r="I72" s="51" t="s">
        <v>24</v>
      </c>
      <c r="J72" s="68"/>
      <c r="K72" s="78">
        <v>60</v>
      </c>
      <c r="L72" s="79">
        <f t="shared" si="0"/>
        <v>60</v>
      </c>
      <c r="M72" s="51">
        <v>60</v>
      </c>
      <c r="N72" s="86"/>
    </row>
    <row r="73" customFormat="1" spans="1:16383">
      <c r="A73" s="20">
        <v>8</v>
      </c>
      <c r="B73" s="51" t="s">
        <v>165</v>
      </c>
      <c r="C73" s="51" t="s">
        <v>27</v>
      </c>
      <c r="D73" s="46" t="s">
        <v>20</v>
      </c>
      <c r="E73" s="51" t="s">
        <v>155</v>
      </c>
      <c r="F73" s="46"/>
      <c r="G73" s="46" t="s">
        <v>22</v>
      </c>
      <c r="H73" s="51" t="s">
        <v>68</v>
      </c>
      <c r="I73" s="51" t="s">
        <v>24</v>
      </c>
      <c r="J73" s="68"/>
      <c r="K73" s="78">
        <v>60</v>
      </c>
      <c r="L73" s="79">
        <v>60</v>
      </c>
      <c r="M73" s="51">
        <v>60</v>
      </c>
      <c r="N73" s="86"/>
      <c r="XEV73" s="7"/>
      <c r="XEW73" s="7"/>
      <c r="XEX73" s="7"/>
      <c r="XEY73" s="7"/>
      <c r="XEZ73" s="7"/>
      <c r="XFA73" s="7"/>
      <c r="XFB73" s="7"/>
      <c r="XFC73" s="7"/>
    </row>
    <row r="74" customFormat="1" ht="79.5" customHeight="1" spans="1:16383">
      <c r="A74" s="80" t="s">
        <v>166</v>
      </c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XEV74" s="7"/>
      <c r="XEW74" s="7"/>
      <c r="XEX74" s="7"/>
      <c r="XEY74" s="7"/>
      <c r="XEZ74" s="7"/>
      <c r="XFA74" s="7"/>
      <c r="XFB74" s="7"/>
      <c r="XFC74" s="7"/>
    </row>
    <row r="75" customFormat="1" ht="27.75" customHeight="1" spans="1:16383">
      <c r="A75" s="25" t="s">
        <v>1</v>
      </c>
      <c r="B75" s="25" t="s">
        <v>3</v>
      </c>
      <c r="C75" s="25" t="s">
        <v>4</v>
      </c>
      <c r="D75" s="25" t="s">
        <v>5</v>
      </c>
      <c r="E75" s="25" t="s">
        <v>6</v>
      </c>
      <c r="F75" s="26" t="s">
        <v>7</v>
      </c>
      <c r="G75" s="27"/>
      <c r="H75" s="25" t="s">
        <v>8</v>
      </c>
      <c r="I75" s="25" t="s">
        <v>9</v>
      </c>
      <c r="J75" s="26" t="s">
        <v>10</v>
      </c>
      <c r="K75" s="27"/>
      <c r="L75" s="58" t="s">
        <v>97</v>
      </c>
      <c r="M75" s="25" t="s">
        <v>12</v>
      </c>
      <c r="N75" s="51" t="s">
        <v>13</v>
      </c>
      <c r="XEV75" s="7"/>
      <c r="XEW75" s="7"/>
      <c r="XEX75" s="7"/>
      <c r="XEY75" s="7"/>
      <c r="XEZ75" s="7"/>
      <c r="XFA75" s="7"/>
      <c r="XFB75" s="7"/>
      <c r="XFC75" s="7"/>
    </row>
    <row r="76" customFormat="1" ht="27.75" customHeight="1" spans="1:16383">
      <c r="A76" s="28"/>
      <c r="B76" s="28"/>
      <c r="C76" s="28"/>
      <c r="D76" s="28"/>
      <c r="E76" s="28"/>
      <c r="F76" s="29" t="s">
        <v>98</v>
      </c>
      <c r="G76" s="29" t="s">
        <v>99</v>
      </c>
      <c r="H76" s="28"/>
      <c r="I76" s="28"/>
      <c r="J76" s="29" t="s">
        <v>16</v>
      </c>
      <c r="K76" s="59" t="s">
        <v>17</v>
      </c>
      <c r="L76" s="60"/>
      <c r="M76" s="28"/>
      <c r="N76" s="51"/>
      <c r="XEV76" s="7"/>
      <c r="XEW76" s="7"/>
      <c r="XEX76" s="7"/>
      <c r="XEY76" s="7"/>
      <c r="XEZ76" s="7"/>
      <c r="XFA76" s="7"/>
      <c r="XFB76" s="7"/>
      <c r="XFC76" s="7"/>
    </row>
    <row r="77" customFormat="1" spans="1:16383">
      <c r="A77" s="30">
        <v>1</v>
      </c>
      <c r="B77" s="45" t="s">
        <v>167</v>
      </c>
      <c r="C77" s="45" t="s">
        <v>27</v>
      </c>
      <c r="D77" s="46" t="s">
        <v>20</v>
      </c>
      <c r="E77" s="45" t="s">
        <v>168</v>
      </c>
      <c r="F77" s="46"/>
      <c r="G77" s="46" t="s">
        <v>22</v>
      </c>
      <c r="H77" s="45" t="s">
        <v>89</v>
      </c>
      <c r="I77" s="45" t="s">
        <v>24</v>
      </c>
      <c r="J77" s="68"/>
      <c r="K77" s="71">
        <v>60</v>
      </c>
      <c r="L77" s="69">
        <f t="shared" ref="L77:L90" si="1">M77</f>
        <v>60</v>
      </c>
      <c r="M77" s="48">
        <v>60</v>
      </c>
      <c r="XEV77" s="7"/>
      <c r="XEW77" s="7"/>
      <c r="XEX77" s="7"/>
      <c r="XEY77" s="7"/>
      <c r="XEZ77" s="7"/>
      <c r="XFA77" s="7"/>
      <c r="XFB77" s="7"/>
      <c r="XFC77" s="7"/>
    </row>
    <row r="78" customFormat="1" spans="1:16383">
      <c r="A78" s="30">
        <v>2</v>
      </c>
      <c r="B78" s="45" t="s">
        <v>169</v>
      </c>
      <c r="C78" s="45" t="s">
        <v>27</v>
      </c>
      <c r="D78" s="46" t="s">
        <v>20</v>
      </c>
      <c r="E78" s="45" t="s">
        <v>168</v>
      </c>
      <c r="F78" s="46"/>
      <c r="G78" s="46" t="s">
        <v>22</v>
      </c>
      <c r="H78" s="45" t="s">
        <v>32</v>
      </c>
      <c r="I78" s="45" t="s">
        <v>24</v>
      </c>
      <c r="J78" s="68"/>
      <c r="K78" s="71">
        <v>60</v>
      </c>
      <c r="L78" s="69">
        <f t="shared" si="1"/>
        <v>60</v>
      </c>
      <c r="M78" s="48">
        <v>60</v>
      </c>
      <c r="XEV78" s="7"/>
      <c r="XEW78" s="7"/>
      <c r="XEX78" s="7"/>
      <c r="XEY78" s="7"/>
      <c r="XEZ78" s="7"/>
      <c r="XFA78" s="7"/>
      <c r="XFB78" s="7"/>
      <c r="XFC78" s="7"/>
    </row>
    <row r="79" customFormat="1" spans="1:16383">
      <c r="A79" s="30">
        <v>3</v>
      </c>
      <c r="B79" s="45" t="s">
        <v>170</v>
      </c>
      <c r="C79" s="45" t="s">
        <v>19</v>
      </c>
      <c r="D79" s="46" t="s">
        <v>20</v>
      </c>
      <c r="E79" s="45" t="s">
        <v>168</v>
      </c>
      <c r="F79" s="46"/>
      <c r="G79" s="46" t="s">
        <v>22</v>
      </c>
      <c r="H79" s="45" t="s">
        <v>28</v>
      </c>
      <c r="I79" s="45" t="s">
        <v>24</v>
      </c>
      <c r="J79" s="68"/>
      <c r="K79" s="71">
        <v>60</v>
      </c>
      <c r="L79" s="69">
        <f t="shared" si="1"/>
        <v>60</v>
      </c>
      <c r="M79" s="48">
        <v>60</v>
      </c>
      <c r="XEV79" s="7"/>
      <c r="XEW79" s="7"/>
      <c r="XEX79" s="7"/>
      <c r="XEY79" s="7"/>
      <c r="XEZ79" s="7"/>
      <c r="XFA79" s="7"/>
      <c r="XFB79" s="7"/>
      <c r="XFC79" s="7"/>
    </row>
    <row r="80" s="8" customFormat="1" spans="1:16383">
      <c r="A80" s="30">
        <v>4</v>
      </c>
      <c r="B80" s="45" t="s">
        <v>171</v>
      </c>
      <c r="C80" s="45" t="s">
        <v>19</v>
      </c>
      <c r="D80" s="46" t="s">
        <v>20</v>
      </c>
      <c r="E80" s="45" t="s">
        <v>168</v>
      </c>
      <c r="F80" s="46"/>
      <c r="G80" s="46" t="s">
        <v>22</v>
      </c>
      <c r="H80" s="45" t="s">
        <v>68</v>
      </c>
      <c r="I80" s="45" t="s">
        <v>49</v>
      </c>
      <c r="J80" s="68"/>
      <c r="K80" s="71">
        <v>60</v>
      </c>
      <c r="L80" s="69">
        <f t="shared" si="1"/>
        <v>60</v>
      </c>
      <c r="M80" s="48">
        <v>60</v>
      </c>
      <c r="XEV80" s="6"/>
      <c r="XEW80" s="6"/>
      <c r="XEX80" s="6"/>
      <c r="XEY80" s="6"/>
      <c r="XEZ80" s="6"/>
      <c r="XFA80" s="6"/>
      <c r="XFB80" s="6"/>
      <c r="XFC80" s="6"/>
    </row>
    <row r="81" customFormat="1" spans="1:16383">
      <c r="A81" s="30">
        <v>5</v>
      </c>
      <c r="B81" s="45" t="s">
        <v>172</v>
      </c>
      <c r="C81" s="45" t="s">
        <v>19</v>
      </c>
      <c r="D81" s="46" t="s">
        <v>20</v>
      </c>
      <c r="E81" s="45" t="s">
        <v>168</v>
      </c>
      <c r="F81" s="46"/>
      <c r="G81" s="46" t="s">
        <v>22</v>
      </c>
      <c r="H81" s="45" t="s">
        <v>28</v>
      </c>
      <c r="I81" s="45" t="s">
        <v>24</v>
      </c>
      <c r="J81" s="68"/>
      <c r="K81" s="71">
        <v>60</v>
      </c>
      <c r="L81" s="69">
        <f t="shared" si="1"/>
        <v>60</v>
      </c>
      <c r="M81" s="46">
        <v>60</v>
      </c>
      <c r="XEV81" s="7"/>
      <c r="XEW81" s="7"/>
      <c r="XEX81" s="7"/>
      <c r="XEY81" s="7"/>
      <c r="XEZ81" s="7"/>
      <c r="XFA81" s="7"/>
      <c r="XFB81" s="7"/>
      <c r="XFC81" s="7"/>
    </row>
    <row r="82" customFormat="1" spans="1:16383">
      <c r="A82" s="30">
        <v>6</v>
      </c>
      <c r="B82" s="45" t="s">
        <v>173</v>
      </c>
      <c r="C82" s="45" t="s">
        <v>19</v>
      </c>
      <c r="D82" s="46" t="s">
        <v>20</v>
      </c>
      <c r="E82" s="45" t="s">
        <v>168</v>
      </c>
      <c r="F82" s="46"/>
      <c r="G82" s="46" t="s">
        <v>22</v>
      </c>
      <c r="H82" s="45" t="s">
        <v>32</v>
      </c>
      <c r="I82" s="45" t="s">
        <v>24</v>
      </c>
      <c r="J82" s="68"/>
      <c r="K82" s="78">
        <v>60</v>
      </c>
      <c r="L82" s="69">
        <f t="shared" si="1"/>
        <v>60</v>
      </c>
      <c r="M82" s="46">
        <v>60</v>
      </c>
      <c r="XEV82" s="7"/>
      <c r="XEW82" s="7"/>
      <c r="XEX82" s="7"/>
      <c r="XEY82" s="7"/>
      <c r="XEZ82" s="7"/>
      <c r="XFA82" s="7"/>
      <c r="XFB82" s="7"/>
      <c r="XFC82" s="7"/>
    </row>
    <row r="83" customFormat="1" spans="1:16383">
      <c r="A83" s="30">
        <v>7</v>
      </c>
      <c r="B83" s="45" t="s">
        <v>174</v>
      </c>
      <c r="C83" s="45" t="s">
        <v>19</v>
      </c>
      <c r="D83" s="46" t="s">
        <v>20</v>
      </c>
      <c r="E83" s="45" t="s">
        <v>168</v>
      </c>
      <c r="F83" s="46"/>
      <c r="G83" s="46" t="s">
        <v>22</v>
      </c>
      <c r="H83" s="45" t="s">
        <v>68</v>
      </c>
      <c r="I83" s="45" t="s">
        <v>49</v>
      </c>
      <c r="J83" s="68"/>
      <c r="K83" s="78">
        <v>60</v>
      </c>
      <c r="L83" s="69">
        <f t="shared" si="1"/>
        <v>60</v>
      </c>
      <c r="M83" s="46">
        <v>60</v>
      </c>
      <c r="XEV83" s="7"/>
      <c r="XEW83" s="7"/>
      <c r="XEX83" s="7"/>
      <c r="XEY83" s="7"/>
      <c r="XEZ83" s="7"/>
      <c r="XFA83" s="7"/>
      <c r="XFB83" s="7"/>
      <c r="XFC83" s="7"/>
    </row>
    <row r="84" s="8" customFormat="1" spans="1:16383">
      <c r="A84" s="30">
        <v>8</v>
      </c>
      <c r="B84" s="45" t="s">
        <v>175</v>
      </c>
      <c r="C84" s="45" t="s">
        <v>27</v>
      </c>
      <c r="D84" s="46" t="s">
        <v>20</v>
      </c>
      <c r="E84" s="45" t="s">
        <v>168</v>
      </c>
      <c r="F84" s="46"/>
      <c r="G84" s="46" t="s">
        <v>22</v>
      </c>
      <c r="H84" s="45" t="s">
        <v>68</v>
      </c>
      <c r="I84" s="45" t="s">
        <v>24</v>
      </c>
      <c r="J84" s="68"/>
      <c r="K84" s="78">
        <v>60</v>
      </c>
      <c r="L84" s="69">
        <f t="shared" si="1"/>
        <v>60</v>
      </c>
      <c r="M84" s="46">
        <v>60</v>
      </c>
      <c r="XEV84" s="6"/>
      <c r="XEW84" s="6"/>
      <c r="XEX84" s="6"/>
      <c r="XEY84" s="6"/>
      <c r="XEZ84" s="6"/>
      <c r="XFA84" s="6"/>
      <c r="XFB84" s="6"/>
      <c r="XFC84" s="6"/>
    </row>
    <row r="85" s="8" customFormat="1" spans="1:16383">
      <c r="A85" s="30">
        <v>9</v>
      </c>
      <c r="B85" s="45" t="s">
        <v>176</v>
      </c>
      <c r="C85" s="45" t="s">
        <v>27</v>
      </c>
      <c r="D85" s="46" t="s">
        <v>20</v>
      </c>
      <c r="E85" s="45" t="s">
        <v>168</v>
      </c>
      <c r="F85" s="46"/>
      <c r="G85" s="46" t="s">
        <v>22</v>
      </c>
      <c r="H85" s="45" t="s">
        <v>32</v>
      </c>
      <c r="I85" s="45" t="s">
        <v>24</v>
      </c>
      <c r="J85" s="68"/>
      <c r="K85" s="78">
        <v>60</v>
      </c>
      <c r="L85" s="69">
        <f t="shared" si="1"/>
        <v>60</v>
      </c>
      <c r="M85" s="46">
        <v>60</v>
      </c>
      <c r="XEV85" s="6"/>
      <c r="XEW85" s="6"/>
      <c r="XEX85" s="6"/>
      <c r="XEY85" s="6"/>
      <c r="XEZ85" s="6"/>
      <c r="XFA85" s="6"/>
      <c r="XFB85" s="6"/>
      <c r="XFC85" s="6"/>
    </row>
    <row r="86" s="8" customFormat="1" spans="1:16383">
      <c r="A86" s="30">
        <v>10</v>
      </c>
      <c r="B86" s="45" t="s">
        <v>177</v>
      </c>
      <c r="C86" s="45" t="s">
        <v>19</v>
      </c>
      <c r="D86" s="46" t="s">
        <v>20</v>
      </c>
      <c r="E86" s="45" t="s">
        <v>168</v>
      </c>
      <c r="F86" s="46"/>
      <c r="G86" s="46" t="s">
        <v>22</v>
      </c>
      <c r="H86" s="45" t="s">
        <v>89</v>
      </c>
      <c r="I86" s="45" t="s">
        <v>24</v>
      </c>
      <c r="J86" s="68"/>
      <c r="K86" s="78">
        <v>60</v>
      </c>
      <c r="L86" s="69">
        <f t="shared" si="1"/>
        <v>60</v>
      </c>
      <c r="M86" s="46">
        <v>60</v>
      </c>
      <c r="XEV86" s="6"/>
      <c r="XEW86" s="6"/>
      <c r="XEX86" s="6"/>
      <c r="XEY86" s="6"/>
      <c r="XEZ86" s="6"/>
      <c r="XFA86" s="6"/>
      <c r="XFB86" s="6"/>
      <c r="XFC86" s="6"/>
    </row>
    <row r="87" s="1" customFormat="1" spans="1:13">
      <c r="A87" s="30">
        <v>11</v>
      </c>
      <c r="B87" s="45" t="s">
        <v>178</v>
      </c>
      <c r="C87" s="45" t="s">
        <v>27</v>
      </c>
      <c r="D87" s="46" t="s">
        <v>20</v>
      </c>
      <c r="E87" s="45" t="s">
        <v>168</v>
      </c>
      <c r="F87" s="46"/>
      <c r="G87" s="46" t="s">
        <v>22</v>
      </c>
      <c r="H87" s="45" t="s">
        <v>32</v>
      </c>
      <c r="I87" s="45" t="s">
        <v>24</v>
      </c>
      <c r="J87" s="68"/>
      <c r="K87" s="78">
        <v>60</v>
      </c>
      <c r="L87" s="69">
        <f t="shared" si="1"/>
        <v>60</v>
      </c>
      <c r="M87" s="46">
        <v>60</v>
      </c>
    </row>
    <row r="88" s="1" customFormat="1" spans="1:13">
      <c r="A88" s="30">
        <v>12</v>
      </c>
      <c r="B88" s="45" t="s">
        <v>179</v>
      </c>
      <c r="C88" s="45" t="s">
        <v>19</v>
      </c>
      <c r="D88" s="46" t="s">
        <v>20</v>
      </c>
      <c r="E88" s="45" t="s">
        <v>168</v>
      </c>
      <c r="F88" s="46"/>
      <c r="G88" s="46" t="s">
        <v>22</v>
      </c>
      <c r="H88" s="45" t="s">
        <v>32</v>
      </c>
      <c r="I88" s="45" t="s">
        <v>24</v>
      </c>
      <c r="J88" s="68"/>
      <c r="K88" s="78">
        <v>60</v>
      </c>
      <c r="L88" s="69">
        <f t="shared" si="1"/>
        <v>60</v>
      </c>
      <c r="M88" s="46">
        <v>60</v>
      </c>
    </row>
    <row r="89" s="1" customFormat="1" spans="1:13">
      <c r="A89" s="30">
        <v>13</v>
      </c>
      <c r="B89" s="45" t="s">
        <v>180</v>
      </c>
      <c r="C89" s="45" t="s">
        <v>19</v>
      </c>
      <c r="D89" s="46" t="s">
        <v>20</v>
      </c>
      <c r="E89" s="45" t="s">
        <v>168</v>
      </c>
      <c r="F89" s="46"/>
      <c r="G89" s="46" t="s">
        <v>22</v>
      </c>
      <c r="H89" s="45" t="s">
        <v>32</v>
      </c>
      <c r="I89" s="45" t="s">
        <v>24</v>
      </c>
      <c r="J89" s="68"/>
      <c r="K89" s="78">
        <v>60</v>
      </c>
      <c r="L89" s="69">
        <f t="shared" si="1"/>
        <v>60</v>
      </c>
      <c r="M89" s="46">
        <v>60</v>
      </c>
    </row>
    <row r="90" s="1" customFormat="1" spans="1:13">
      <c r="A90" s="30">
        <v>14</v>
      </c>
      <c r="B90" s="45" t="s">
        <v>181</v>
      </c>
      <c r="C90" s="45" t="s">
        <v>19</v>
      </c>
      <c r="D90" s="46" t="s">
        <v>20</v>
      </c>
      <c r="E90" s="45" t="s">
        <v>168</v>
      </c>
      <c r="F90" s="46"/>
      <c r="G90" s="46" t="s">
        <v>22</v>
      </c>
      <c r="H90" s="45" t="s">
        <v>182</v>
      </c>
      <c r="I90" s="45" t="s">
        <v>24</v>
      </c>
      <c r="J90" s="68"/>
      <c r="K90" s="78">
        <v>60</v>
      </c>
      <c r="L90" s="69">
        <f t="shared" si="1"/>
        <v>60</v>
      </c>
      <c r="M90" s="46">
        <v>60</v>
      </c>
    </row>
    <row r="91" s="1" customFormat="1" ht="74.25" customHeight="1" spans="1:14">
      <c r="A91" s="44" t="s">
        <v>183</v>
      </c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</row>
    <row r="92" s="1" customFormat="1" ht="28.5" customHeight="1" spans="1:14">
      <c r="A92" s="15" t="s">
        <v>1</v>
      </c>
      <c r="B92" s="15" t="s">
        <v>3</v>
      </c>
      <c r="C92" s="15" t="s">
        <v>4</v>
      </c>
      <c r="D92" s="15" t="s">
        <v>5</v>
      </c>
      <c r="E92" s="15" t="s">
        <v>6</v>
      </c>
      <c r="F92" s="16" t="s">
        <v>7</v>
      </c>
      <c r="G92" s="17"/>
      <c r="H92" s="15" t="s">
        <v>8</v>
      </c>
      <c r="I92" s="15" t="s">
        <v>9</v>
      </c>
      <c r="J92" s="16" t="s">
        <v>10</v>
      </c>
      <c r="K92" s="17"/>
      <c r="L92" s="53" t="s">
        <v>97</v>
      </c>
      <c r="M92" s="15" t="s">
        <v>12</v>
      </c>
      <c r="N92" s="51" t="s">
        <v>13</v>
      </c>
    </row>
    <row r="93" s="1" customFormat="1" ht="28.5" customHeight="1" spans="1:14">
      <c r="A93" s="18"/>
      <c r="B93" s="18"/>
      <c r="C93" s="18"/>
      <c r="D93" s="18"/>
      <c r="E93" s="18"/>
      <c r="F93" s="19" t="s">
        <v>98</v>
      </c>
      <c r="G93" s="19" t="s">
        <v>99</v>
      </c>
      <c r="H93" s="18"/>
      <c r="I93" s="18"/>
      <c r="J93" s="19" t="s">
        <v>16</v>
      </c>
      <c r="K93" s="54" t="s">
        <v>17</v>
      </c>
      <c r="L93" s="55"/>
      <c r="M93" s="18"/>
      <c r="N93" s="51"/>
    </row>
    <row r="94" s="1" customFormat="1" ht="23.1" customHeight="1" spans="1:13">
      <c r="A94" s="20">
        <v>1</v>
      </c>
      <c r="B94" s="45" t="s">
        <v>184</v>
      </c>
      <c r="C94" s="45" t="s">
        <v>19</v>
      </c>
      <c r="D94" s="46" t="s">
        <v>20</v>
      </c>
      <c r="E94" s="45" t="s">
        <v>47</v>
      </c>
      <c r="F94" s="46"/>
      <c r="G94" s="46" t="s">
        <v>22</v>
      </c>
      <c r="H94" s="45" t="s">
        <v>28</v>
      </c>
      <c r="I94" s="45" t="s">
        <v>24</v>
      </c>
      <c r="J94" s="68"/>
      <c r="K94" s="78">
        <v>60</v>
      </c>
      <c r="L94" s="69">
        <v>60</v>
      </c>
      <c r="M94" s="46">
        <v>60</v>
      </c>
    </row>
    <row r="95" s="6" customFormat="1" ht="23.1" customHeight="1" spans="1:13">
      <c r="A95" s="20">
        <v>2</v>
      </c>
      <c r="B95" s="45" t="s">
        <v>185</v>
      </c>
      <c r="C95" s="45" t="s">
        <v>27</v>
      </c>
      <c r="D95" s="46" t="s">
        <v>20</v>
      </c>
      <c r="E95" s="45" t="s">
        <v>47</v>
      </c>
      <c r="F95" s="46" t="s">
        <v>22</v>
      </c>
      <c r="G95" s="46" t="s">
        <v>22</v>
      </c>
      <c r="H95" s="45" t="s">
        <v>28</v>
      </c>
      <c r="I95" s="45" t="s">
        <v>24</v>
      </c>
      <c r="J95" s="45">
        <v>66</v>
      </c>
      <c r="K95" s="78">
        <v>60</v>
      </c>
      <c r="L95" s="69">
        <f t="shared" ref="L95:L97" si="2">M95</f>
        <v>126</v>
      </c>
      <c r="M95" s="51">
        <v>126</v>
      </c>
    </row>
    <row r="96" s="6" customFormat="1" ht="23.1" customHeight="1" spans="1:13">
      <c r="A96" s="20">
        <v>3</v>
      </c>
      <c r="B96" s="45" t="s">
        <v>186</v>
      </c>
      <c r="C96" s="45" t="s">
        <v>19</v>
      </c>
      <c r="D96" s="46" t="s">
        <v>20</v>
      </c>
      <c r="E96" s="45" t="s">
        <v>47</v>
      </c>
      <c r="F96" s="46" t="s">
        <v>22</v>
      </c>
      <c r="G96" s="46" t="s">
        <v>22</v>
      </c>
      <c r="H96" s="45" t="s">
        <v>28</v>
      </c>
      <c r="I96" s="45" t="s">
        <v>24</v>
      </c>
      <c r="J96" s="68"/>
      <c r="K96" s="78">
        <v>60</v>
      </c>
      <c r="L96" s="69">
        <f t="shared" si="2"/>
        <v>60</v>
      </c>
      <c r="M96" s="51">
        <v>60</v>
      </c>
    </row>
    <row r="97" s="7" customFormat="1" ht="23.1" customHeight="1" spans="1:13">
      <c r="A97" s="20">
        <v>4</v>
      </c>
      <c r="B97" s="45" t="s">
        <v>46</v>
      </c>
      <c r="C97" s="45" t="s">
        <v>19</v>
      </c>
      <c r="D97" s="46" t="s">
        <v>20</v>
      </c>
      <c r="E97" s="45" t="s">
        <v>47</v>
      </c>
      <c r="F97" s="46" t="s">
        <v>22</v>
      </c>
      <c r="G97" s="46" t="s">
        <v>22</v>
      </c>
      <c r="H97" s="45" t="s">
        <v>48</v>
      </c>
      <c r="I97" s="45" t="s">
        <v>49</v>
      </c>
      <c r="J97" s="45">
        <v>66</v>
      </c>
      <c r="K97" s="78">
        <v>60</v>
      </c>
      <c r="L97" s="69">
        <f t="shared" si="2"/>
        <v>126</v>
      </c>
      <c r="M97" s="51">
        <v>126</v>
      </c>
    </row>
    <row r="98" s="1" customFormat="1" ht="23.1" customHeight="1" spans="1:13">
      <c r="A98" s="20">
        <v>5</v>
      </c>
      <c r="B98" s="47" t="s">
        <v>187</v>
      </c>
      <c r="C98" s="47" t="s">
        <v>27</v>
      </c>
      <c r="D98" s="48" t="s">
        <v>20</v>
      </c>
      <c r="E98" s="47" t="s">
        <v>47</v>
      </c>
      <c r="F98" s="48"/>
      <c r="G98" s="48" t="s">
        <v>22</v>
      </c>
      <c r="H98" s="47" t="s">
        <v>28</v>
      </c>
      <c r="I98" s="47" t="s">
        <v>24</v>
      </c>
      <c r="J98" s="70"/>
      <c r="K98" s="87">
        <v>60</v>
      </c>
      <c r="L98" s="71">
        <v>60</v>
      </c>
      <c r="M98" s="48">
        <v>60</v>
      </c>
    </row>
    <row r="99" s="1" customFormat="1" ht="23.1" customHeight="1" spans="1:13">
      <c r="A99" s="20">
        <v>6</v>
      </c>
      <c r="B99" s="45" t="s">
        <v>51</v>
      </c>
      <c r="C99" s="45" t="s">
        <v>27</v>
      </c>
      <c r="D99" s="46" t="s">
        <v>20</v>
      </c>
      <c r="E99" s="45" t="s">
        <v>47</v>
      </c>
      <c r="F99" s="46" t="s">
        <v>22</v>
      </c>
      <c r="G99" s="46" t="s">
        <v>22</v>
      </c>
      <c r="H99" s="45" t="s">
        <v>48</v>
      </c>
      <c r="I99" s="45" t="s">
        <v>49</v>
      </c>
      <c r="J99" s="45">
        <v>66</v>
      </c>
      <c r="K99" s="78">
        <v>60</v>
      </c>
      <c r="L99" s="69">
        <f>M99</f>
        <v>126</v>
      </c>
      <c r="M99" s="51">
        <v>126</v>
      </c>
    </row>
    <row r="100" s="9" customFormat="1" ht="21.95" customHeight="1" spans="1:16383">
      <c r="A100" s="20">
        <v>7</v>
      </c>
      <c r="B100" s="51" t="s">
        <v>188</v>
      </c>
      <c r="C100" s="51" t="s">
        <v>19</v>
      </c>
      <c r="D100" s="46" t="s">
        <v>20</v>
      </c>
      <c r="E100" s="51" t="s">
        <v>47</v>
      </c>
      <c r="F100" s="46"/>
      <c r="G100" s="46" t="s">
        <v>22</v>
      </c>
      <c r="H100" s="51" t="s">
        <v>28</v>
      </c>
      <c r="I100" s="51" t="s">
        <v>24</v>
      </c>
      <c r="J100" s="84"/>
      <c r="K100" s="78">
        <v>60</v>
      </c>
      <c r="L100" s="79">
        <f>M100</f>
        <v>60</v>
      </c>
      <c r="M100" s="51">
        <v>60</v>
      </c>
      <c r="XEV100" s="91"/>
      <c r="XEW100" s="91"/>
      <c r="XEX100" s="91"/>
      <c r="XEY100" s="91"/>
      <c r="XEZ100" s="91"/>
      <c r="XFA100" s="91"/>
      <c r="XFB100" s="91"/>
      <c r="XFC100" s="91"/>
    </row>
    <row r="101" s="1" customFormat="1" ht="23.1" customHeight="1" spans="1:13">
      <c r="A101" s="20">
        <v>8</v>
      </c>
      <c r="B101" s="45" t="s">
        <v>53</v>
      </c>
      <c r="C101" s="45" t="s">
        <v>27</v>
      </c>
      <c r="D101" s="46" t="s">
        <v>20</v>
      </c>
      <c r="E101" s="45" t="s">
        <v>47</v>
      </c>
      <c r="F101" s="46" t="s">
        <v>22</v>
      </c>
      <c r="G101" s="46"/>
      <c r="H101" s="45" t="s">
        <v>32</v>
      </c>
      <c r="I101" s="45" t="s">
        <v>36</v>
      </c>
      <c r="J101" s="45">
        <v>66</v>
      </c>
      <c r="K101" s="88"/>
      <c r="L101" s="79">
        <f>M101</f>
        <v>66</v>
      </c>
      <c r="M101" s="51">
        <v>66</v>
      </c>
    </row>
    <row r="102" s="7" customFormat="1" ht="23.1" customHeight="1" spans="1:13">
      <c r="A102" s="20">
        <v>9</v>
      </c>
      <c r="B102" s="51" t="s">
        <v>189</v>
      </c>
      <c r="C102" s="51" t="s">
        <v>19</v>
      </c>
      <c r="D102" s="46" t="s">
        <v>20</v>
      </c>
      <c r="E102" s="51" t="s">
        <v>47</v>
      </c>
      <c r="F102" s="46"/>
      <c r="G102" s="46" t="s">
        <v>22</v>
      </c>
      <c r="H102" s="51" t="s">
        <v>28</v>
      </c>
      <c r="I102" s="51" t="s">
        <v>24</v>
      </c>
      <c r="J102" s="68"/>
      <c r="K102" s="78">
        <v>60</v>
      </c>
      <c r="L102" s="79">
        <v>60</v>
      </c>
      <c r="M102" s="51">
        <v>60</v>
      </c>
    </row>
    <row r="103" s="7" customFormat="1" ht="23.1" customHeight="1" spans="1:13">
      <c r="A103" s="20">
        <v>10</v>
      </c>
      <c r="B103" s="51" t="s">
        <v>190</v>
      </c>
      <c r="C103" s="51" t="s">
        <v>27</v>
      </c>
      <c r="D103" s="46" t="s">
        <v>20</v>
      </c>
      <c r="E103" s="51" t="s">
        <v>47</v>
      </c>
      <c r="F103" s="46"/>
      <c r="G103" s="46" t="s">
        <v>22</v>
      </c>
      <c r="H103" s="51" t="s">
        <v>68</v>
      </c>
      <c r="I103" s="51" t="s">
        <v>49</v>
      </c>
      <c r="J103" s="68"/>
      <c r="K103" s="78">
        <v>60</v>
      </c>
      <c r="L103" s="79">
        <v>60</v>
      </c>
      <c r="M103" s="51">
        <v>60</v>
      </c>
    </row>
    <row r="104" s="7" customFormat="1" ht="23.1" customHeight="1" spans="1:14">
      <c r="A104" s="20">
        <v>11</v>
      </c>
      <c r="B104" s="50" t="s">
        <v>191</v>
      </c>
      <c r="C104" s="50" t="s">
        <v>19</v>
      </c>
      <c r="D104" s="50" t="s">
        <v>20</v>
      </c>
      <c r="E104" s="50" t="s">
        <v>47</v>
      </c>
      <c r="F104" s="50"/>
      <c r="G104" s="50" t="s">
        <v>22</v>
      </c>
      <c r="H104" s="50" t="s">
        <v>28</v>
      </c>
      <c r="I104" s="50" t="s">
        <v>24</v>
      </c>
      <c r="J104" s="49"/>
      <c r="K104" s="73">
        <v>60</v>
      </c>
      <c r="L104" s="89">
        <v>120</v>
      </c>
      <c r="M104" s="75">
        <v>60</v>
      </c>
      <c r="N104" s="171" t="s">
        <v>192</v>
      </c>
    </row>
    <row r="105" s="7" customFormat="1" ht="75.75" customHeight="1" spans="1:14">
      <c r="A105" s="80" t="s">
        <v>193</v>
      </c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</row>
    <row r="106" s="7" customFormat="1" ht="23.1" customHeight="1" spans="1:14">
      <c r="A106" s="25" t="s">
        <v>1</v>
      </c>
      <c r="B106" s="25" t="s">
        <v>3</v>
      </c>
      <c r="C106" s="25" t="s">
        <v>4</v>
      </c>
      <c r="D106" s="25" t="s">
        <v>5</v>
      </c>
      <c r="E106" s="25" t="s">
        <v>6</v>
      </c>
      <c r="F106" s="26" t="s">
        <v>7</v>
      </c>
      <c r="G106" s="27"/>
      <c r="H106" s="25" t="s">
        <v>8</v>
      </c>
      <c r="I106" s="25" t="s">
        <v>9</v>
      </c>
      <c r="J106" s="26" t="s">
        <v>10</v>
      </c>
      <c r="K106" s="27"/>
      <c r="L106" s="58" t="s">
        <v>97</v>
      </c>
      <c r="M106" s="25" t="s">
        <v>12</v>
      </c>
      <c r="N106" s="51" t="s">
        <v>13</v>
      </c>
    </row>
    <row r="107" s="7" customFormat="1" ht="30.75" customHeight="1" spans="1:14">
      <c r="A107" s="28"/>
      <c r="B107" s="28"/>
      <c r="C107" s="28"/>
      <c r="D107" s="28"/>
      <c r="E107" s="28"/>
      <c r="F107" s="29" t="s">
        <v>98</v>
      </c>
      <c r="G107" s="29" t="s">
        <v>99</v>
      </c>
      <c r="H107" s="28"/>
      <c r="I107" s="28"/>
      <c r="J107" s="29" t="s">
        <v>16</v>
      </c>
      <c r="K107" s="59" t="s">
        <v>17</v>
      </c>
      <c r="L107" s="60"/>
      <c r="M107" s="28"/>
      <c r="N107" s="51"/>
    </row>
    <row r="108" s="7" customFormat="1" ht="19.5" customHeight="1" spans="1:14">
      <c r="A108" s="28">
        <v>1</v>
      </c>
      <c r="B108" s="51" t="s">
        <v>194</v>
      </c>
      <c r="C108" s="51" t="s">
        <v>19</v>
      </c>
      <c r="D108" s="46" t="s">
        <v>20</v>
      </c>
      <c r="E108" s="51" t="s">
        <v>195</v>
      </c>
      <c r="F108" s="46"/>
      <c r="G108" s="46" t="s">
        <v>22</v>
      </c>
      <c r="H108" s="51" t="s">
        <v>34</v>
      </c>
      <c r="I108" s="51" t="s">
        <v>49</v>
      </c>
      <c r="J108" s="68"/>
      <c r="K108" s="78">
        <v>60</v>
      </c>
      <c r="L108" s="79">
        <v>60</v>
      </c>
      <c r="M108" s="51">
        <v>60</v>
      </c>
      <c r="N108" s="86"/>
    </row>
    <row r="109" s="7" customFormat="1" ht="19.5" customHeight="1" spans="1:14">
      <c r="A109" s="30">
        <v>2</v>
      </c>
      <c r="B109" s="47" t="s">
        <v>196</v>
      </c>
      <c r="C109" s="47" t="s">
        <v>27</v>
      </c>
      <c r="D109" s="48" t="s">
        <v>20</v>
      </c>
      <c r="E109" s="47" t="s">
        <v>195</v>
      </c>
      <c r="F109" s="48"/>
      <c r="G109" s="48" t="s">
        <v>22</v>
      </c>
      <c r="H109" s="47" t="s">
        <v>34</v>
      </c>
      <c r="I109" s="47" t="s">
        <v>24</v>
      </c>
      <c r="J109" s="70"/>
      <c r="K109" s="87">
        <v>60</v>
      </c>
      <c r="L109" s="71">
        <v>60</v>
      </c>
      <c r="M109" s="48">
        <v>60</v>
      </c>
      <c r="N109" s="81"/>
    </row>
    <row r="110" s="7" customFormat="1" ht="19.5" customHeight="1" spans="1:14">
      <c r="A110" s="28">
        <v>3</v>
      </c>
      <c r="B110" s="47" t="s">
        <v>197</v>
      </c>
      <c r="C110" s="47" t="s">
        <v>19</v>
      </c>
      <c r="D110" s="48" t="s">
        <v>20</v>
      </c>
      <c r="E110" s="47" t="s">
        <v>195</v>
      </c>
      <c r="F110" s="48" t="s">
        <v>22</v>
      </c>
      <c r="G110" s="48" t="s">
        <v>22</v>
      </c>
      <c r="H110" s="47" t="s">
        <v>28</v>
      </c>
      <c r="I110" s="47" t="s">
        <v>24</v>
      </c>
      <c r="J110" s="47">
        <v>66</v>
      </c>
      <c r="K110" s="78">
        <v>60</v>
      </c>
      <c r="L110" s="79">
        <f t="shared" ref="L110:L117" si="3">M110</f>
        <v>126</v>
      </c>
      <c r="M110" s="48">
        <v>126</v>
      </c>
      <c r="N110" s="47"/>
    </row>
    <row r="111" s="7" customFormat="1" ht="19.5" customHeight="1" spans="1:14">
      <c r="A111" s="30">
        <v>4</v>
      </c>
      <c r="B111" s="47" t="s">
        <v>198</v>
      </c>
      <c r="C111" s="47" t="s">
        <v>19</v>
      </c>
      <c r="D111" s="48" t="s">
        <v>20</v>
      </c>
      <c r="E111" s="47" t="s">
        <v>195</v>
      </c>
      <c r="F111" s="48"/>
      <c r="G111" s="48" t="s">
        <v>22</v>
      </c>
      <c r="H111" s="47" t="s">
        <v>28</v>
      </c>
      <c r="I111" s="47" t="s">
        <v>24</v>
      </c>
      <c r="J111" s="70"/>
      <c r="K111" s="78">
        <v>60</v>
      </c>
      <c r="L111" s="79">
        <f t="shared" si="3"/>
        <v>60</v>
      </c>
      <c r="M111" s="48">
        <v>60</v>
      </c>
      <c r="N111" s="72"/>
    </row>
    <row r="112" s="6" customFormat="1" ht="19.5" customHeight="1" spans="1:14">
      <c r="A112" s="28">
        <v>5</v>
      </c>
      <c r="B112" s="47" t="s">
        <v>199</v>
      </c>
      <c r="C112" s="47" t="s">
        <v>19</v>
      </c>
      <c r="D112" s="48" t="s">
        <v>20</v>
      </c>
      <c r="E112" s="47" t="s">
        <v>195</v>
      </c>
      <c r="F112" s="48"/>
      <c r="G112" s="48" t="s">
        <v>22</v>
      </c>
      <c r="H112" s="47" t="s">
        <v>68</v>
      </c>
      <c r="I112" s="47" t="s">
        <v>24</v>
      </c>
      <c r="J112" s="70"/>
      <c r="K112" s="78">
        <v>60</v>
      </c>
      <c r="L112" s="79">
        <f t="shared" si="3"/>
        <v>60</v>
      </c>
      <c r="M112" s="48">
        <v>60</v>
      </c>
      <c r="N112" s="72"/>
    </row>
    <row r="113" s="7" customFormat="1" ht="19.5" customHeight="1" spans="1:14">
      <c r="A113" s="30">
        <v>6</v>
      </c>
      <c r="B113" s="45" t="s">
        <v>200</v>
      </c>
      <c r="C113" s="45" t="s">
        <v>19</v>
      </c>
      <c r="D113" s="46" t="s">
        <v>20</v>
      </c>
      <c r="E113" s="45" t="s">
        <v>195</v>
      </c>
      <c r="F113" s="46"/>
      <c r="G113" s="46" t="s">
        <v>22</v>
      </c>
      <c r="H113" s="45" t="s">
        <v>32</v>
      </c>
      <c r="I113" s="45" t="s">
        <v>24</v>
      </c>
      <c r="J113" s="68"/>
      <c r="K113" s="78">
        <v>60</v>
      </c>
      <c r="L113" s="79">
        <f t="shared" si="3"/>
        <v>60</v>
      </c>
      <c r="M113" s="46">
        <v>60</v>
      </c>
      <c r="N113" s="45"/>
    </row>
    <row r="114" s="6" customFormat="1" ht="19.5" customHeight="1" spans="1:14">
      <c r="A114" s="28">
        <v>7</v>
      </c>
      <c r="B114" s="47" t="s">
        <v>201</v>
      </c>
      <c r="C114" s="47" t="s">
        <v>27</v>
      </c>
      <c r="D114" s="48" t="s">
        <v>20</v>
      </c>
      <c r="E114" s="47" t="s">
        <v>195</v>
      </c>
      <c r="F114" s="48"/>
      <c r="G114" s="48" t="s">
        <v>22</v>
      </c>
      <c r="H114" s="47" t="s">
        <v>28</v>
      </c>
      <c r="I114" s="47" t="s">
        <v>24</v>
      </c>
      <c r="J114" s="70"/>
      <c r="K114" s="78">
        <v>60</v>
      </c>
      <c r="L114" s="79">
        <f t="shared" si="3"/>
        <v>60</v>
      </c>
      <c r="M114" s="48">
        <v>60</v>
      </c>
      <c r="N114" s="72"/>
    </row>
    <row r="115" s="1" customFormat="1" ht="19.5" customHeight="1" spans="1:14">
      <c r="A115" s="30">
        <v>8</v>
      </c>
      <c r="B115" s="45" t="s">
        <v>202</v>
      </c>
      <c r="C115" s="45" t="s">
        <v>27</v>
      </c>
      <c r="D115" s="46" t="s">
        <v>20</v>
      </c>
      <c r="E115" s="45" t="s">
        <v>195</v>
      </c>
      <c r="F115" s="46"/>
      <c r="G115" s="46" t="s">
        <v>22</v>
      </c>
      <c r="H115" s="45" t="s">
        <v>68</v>
      </c>
      <c r="I115" s="45" t="s">
        <v>24</v>
      </c>
      <c r="J115" s="68"/>
      <c r="K115" s="78">
        <v>60</v>
      </c>
      <c r="L115" s="79">
        <f t="shared" si="3"/>
        <v>60</v>
      </c>
      <c r="M115" s="46">
        <v>60</v>
      </c>
      <c r="N115" s="45"/>
    </row>
    <row r="116" s="7" customFormat="1" ht="19.5" customHeight="1" spans="1:14">
      <c r="A116" s="28">
        <v>9</v>
      </c>
      <c r="B116" s="47" t="s">
        <v>203</v>
      </c>
      <c r="C116" s="47" t="s">
        <v>19</v>
      </c>
      <c r="D116" s="48" t="s">
        <v>20</v>
      </c>
      <c r="E116" s="47" t="s">
        <v>195</v>
      </c>
      <c r="F116" s="48"/>
      <c r="G116" s="48" t="s">
        <v>22</v>
      </c>
      <c r="H116" s="47" t="s">
        <v>28</v>
      </c>
      <c r="I116" s="47" t="s">
        <v>24</v>
      </c>
      <c r="J116" s="70"/>
      <c r="K116" s="78">
        <v>60</v>
      </c>
      <c r="L116" s="79">
        <f t="shared" si="3"/>
        <v>60</v>
      </c>
      <c r="M116" s="48">
        <v>60</v>
      </c>
      <c r="N116" s="72"/>
    </row>
    <row r="117" s="7" customFormat="1" ht="19.5" customHeight="1" spans="1:14">
      <c r="A117" s="30">
        <v>10</v>
      </c>
      <c r="B117" s="47" t="s">
        <v>204</v>
      </c>
      <c r="C117" s="47" t="s">
        <v>19</v>
      </c>
      <c r="D117" s="48" t="s">
        <v>20</v>
      </c>
      <c r="E117" s="47" t="s">
        <v>195</v>
      </c>
      <c r="F117" s="48"/>
      <c r="G117" s="48" t="s">
        <v>22</v>
      </c>
      <c r="H117" s="47" t="s">
        <v>34</v>
      </c>
      <c r="I117" s="47" t="s">
        <v>24</v>
      </c>
      <c r="J117" s="70"/>
      <c r="K117" s="78">
        <v>60</v>
      </c>
      <c r="L117" s="79">
        <f t="shared" si="3"/>
        <v>60</v>
      </c>
      <c r="M117" s="48">
        <v>60</v>
      </c>
      <c r="N117" s="72"/>
    </row>
    <row r="118" s="7" customFormat="1" ht="19.5" customHeight="1" spans="1:14">
      <c r="A118" s="28">
        <v>11</v>
      </c>
      <c r="B118" s="47" t="s">
        <v>205</v>
      </c>
      <c r="C118" s="47" t="s">
        <v>27</v>
      </c>
      <c r="D118" s="48" t="s">
        <v>20</v>
      </c>
      <c r="E118" s="47" t="s">
        <v>195</v>
      </c>
      <c r="F118" s="48"/>
      <c r="G118" s="48" t="s">
        <v>22</v>
      </c>
      <c r="H118" s="47" t="s">
        <v>32</v>
      </c>
      <c r="I118" s="47" t="s">
        <v>24</v>
      </c>
      <c r="J118" s="70"/>
      <c r="K118" s="87">
        <v>60</v>
      </c>
      <c r="L118" s="71">
        <v>60</v>
      </c>
      <c r="M118" s="48">
        <v>60</v>
      </c>
      <c r="N118" s="81"/>
    </row>
    <row r="119" s="1" customFormat="1" ht="19.5" customHeight="1" spans="1:14">
      <c r="A119" s="30">
        <v>12</v>
      </c>
      <c r="B119" s="45" t="s">
        <v>206</v>
      </c>
      <c r="C119" s="45" t="s">
        <v>19</v>
      </c>
      <c r="D119" s="46" t="s">
        <v>20</v>
      </c>
      <c r="E119" s="45" t="s">
        <v>195</v>
      </c>
      <c r="F119" s="46"/>
      <c r="G119" s="46" t="s">
        <v>22</v>
      </c>
      <c r="H119" s="45" t="s">
        <v>28</v>
      </c>
      <c r="I119" s="45" t="s">
        <v>24</v>
      </c>
      <c r="J119" s="68"/>
      <c r="K119" s="78">
        <v>60</v>
      </c>
      <c r="L119" s="69">
        <f t="shared" ref="L119:L128" si="4">M119</f>
        <v>60</v>
      </c>
      <c r="M119" s="46">
        <v>60</v>
      </c>
      <c r="N119" s="85"/>
    </row>
    <row r="120" s="7" customFormat="1" ht="19.5" customHeight="1" spans="1:14">
      <c r="A120" s="28">
        <v>13</v>
      </c>
      <c r="B120" s="47" t="s">
        <v>207</v>
      </c>
      <c r="C120" s="47" t="s">
        <v>27</v>
      </c>
      <c r="D120" s="48" t="s">
        <v>20</v>
      </c>
      <c r="E120" s="47" t="s">
        <v>195</v>
      </c>
      <c r="F120" s="48"/>
      <c r="G120" s="48" t="s">
        <v>22</v>
      </c>
      <c r="H120" s="47" t="s">
        <v>28</v>
      </c>
      <c r="I120" s="47" t="s">
        <v>24</v>
      </c>
      <c r="J120" s="70"/>
      <c r="K120" s="78">
        <v>60</v>
      </c>
      <c r="L120" s="69">
        <f t="shared" si="4"/>
        <v>60</v>
      </c>
      <c r="M120" s="48">
        <v>60</v>
      </c>
      <c r="N120" s="72"/>
    </row>
    <row r="121" s="7" customFormat="1" ht="19.5" customHeight="1" spans="1:14">
      <c r="A121" s="30">
        <v>14</v>
      </c>
      <c r="B121" s="47" t="s">
        <v>208</v>
      </c>
      <c r="C121" s="47" t="s">
        <v>27</v>
      </c>
      <c r="D121" s="48" t="s">
        <v>20</v>
      </c>
      <c r="E121" s="47" t="s">
        <v>195</v>
      </c>
      <c r="F121" s="48"/>
      <c r="G121" s="48" t="s">
        <v>22</v>
      </c>
      <c r="H121" s="47" t="s">
        <v>28</v>
      </c>
      <c r="I121" s="47" t="s">
        <v>24</v>
      </c>
      <c r="J121" s="70"/>
      <c r="K121" s="78">
        <v>60</v>
      </c>
      <c r="L121" s="69">
        <f t="shared" si="4"/>
        <v>60</v>
      </c>
      <c r="M121" s="48">
        <v>60</v>
      </c>
      <c r="N121" s="72"/>
    </row>
    <row r="122" s="7" customFormat="1" ht="19.5" customHeight="1" spans="1:14">
      <c r="A122" s="28">
        <v>15</v>
      </c>
      <c r="B122" s="47" t="s">
        <v>209</v>
      </c>
      <c r="C122" s="47" t="s">
        <v>19</v>
      </c>
      <c r="D122" s="48" t="s">
        <v>20</v>
      </c>
      <c r="E122" s="47" t="s">
        <v>195</v>
      </c>
      <c r="F122" s="48"/>
      <c r="G122" s="48" t="s">
        <v>22</v>
      </c>
      <c r="H122" s="47" t="s">
        <v>34</v>
      </c>
      <c r="I122" s="47" t="s">
        <v>24</v>
      </c>
      <c r="J122" s="70"/>
      <c r="K122" s="78">
        <v>60</v>
      </c>
      <c r="L122" s="69">
        <f t="shared" si="4"/>
        <v>60</v>
      </c>
      <c r="M122" s="48">
        <v>60</v>
      </c>
      <c r="N122" s="72"/>
    </row>
    <row r="123" s="7" customFormat="1" ht="19.5" customHeight="1" spans="1:14">
      <c r="A123" s="30">
        <v>16</v>
      </c>
      <c r="B123" s="47" t="s">
        <v>210</v>
      </c>
      <c r="C123" s="47" t="s">
        <v>27</v>
      </c>
      <c r="D123" s="48" t="s">
        <v>20</v>
      </c>
      <c r="E123" s="47" t="s">
        <v>195</v>
      </c>
      <c r="F123" s="48"/>
      <c r="G123" s="48" t="s">
        <v>22</v>
      </c>
      <c r="H123" s="47" t="s">
        <v>182</v>
      </c>
      <c r="I123" s="47" t="s">
        <v>24</v>
      </c>
      <c r="J123" s="70"/>
      <c r="K123" s="78">
        <v>60</v>
      </c>
      <c r="L123" s="69">
        <f t="shared" si="4"/>
        <v>60</v>
      </c>
      <c r="M123" s="48">
        <v>60</v>
      </c>
      <c r="N123" s="72"/>
    </row>
    <row r="124" s="7" customFormat="1" ht="19.5" customHeight="1" spans="1:14">
      <c r="A124" s="28">
        <v>17</v>
      </c>
      <c r="B124" s="48" t="s">
        <v>211</v>
      </c>
      <c r="C124" s="48" t="s">
        <v>27</v>
      </c>
      <c r="D124" s="48" t="s">
        <v>20</v>
      </c>
      <c r="E124" s="48" t="s">
        <v>195</v>
      </c>
      <c r="F124" s="48"/>
      <c r="G124" s="48" t="s">
        <v>22</v>
      </c>
      <c r="H124" s="47" t="s">
        <v>212</v>
      </c>
      <c r="I124" s="48" t="s">
        <v>24</v>
      </c>
      <c r="J124" s="77"/>
      <c r="K124" s="78">
        <v>60</v>
      </c>
      <c r="L124" s="69">
        <f t="shared" si="4"/>
        <v>60</v>
      </c>
      <c r="M124" s="48">
        <v>60</v>
      </c>
      <c r="N124" s="72"/>
    </row>
    <row r="125" s="7" customFormat="1" ht="19.5" customHeight="1" spans="1:14">
      <c r="A125" s="30">
        <v>18</v>
      </c>
      <c r="B125" s="48" t="s">
        <v>213</v>
      </c>
      <c r="C125" s="48" t="s">
        <v>27</v>
      </c>
      <c r="D125" s="48" t="s">
        <v>20</v>
      </c>
      <c r="E125" s="48" t="s">
        <v>195</v>
      </c>
      <c r="F125" s="48"/>
      <c r="G125" s="48" t="s">
        <v>22</v>
      </c>
      <c r="H125" s="48" t="s">
        <v>28</v>
      </c>
      <c r="I125" s="48" t="s">
        <v>24</v>
      </c>
      <c r="J125" s="77"/>
      <c r="K125" s="78">
        <v>60</v>
      </c>
      <c r="L125" s="69">
        <f t="shared" si="4"/>
        <v>60</v>
      </c>
      <c r="M125" s="48">
        <v>60</v>
      </c>
      <c r="N125" s="72"/>
    </row>
    <row r="126" s="1" customFormat="1" ht="19.5" customHeight="1" spans="1:14">
      <c r="A126" s="28">
        <v>19</v>
      </c>
      <c r="B126" s="51" t="s">
        <v>214</v>
      </c>
      <c r="C126" s="51" t="s">
        <v>27</v>
      </c>
      <c r="D126" s="46" t="s">
        <v>20</v>
      </c>
      <c r="E126" s="51" t="s">
        <v>195</v>
      </c>
      <c r="F126" s="46"/>
      <c r="G126" s="46" t="s">
        <v>22</v>
      </c>
      <c r="H126" s="51" t="s">
        <v>28</v>
      </c>
      <c r="I126" s="51" t="s">
        <v>24</v>
      </c>
      <c r="J126" s="84"/>
      <c r="K126" s="78">
        <v>60</v>
      </c>
      <c r="L126" s="69">
        <f t="shared" si="4"/>
        <v>60</v>
      </c>
      <c r="M126" s="51">
        <v>60</v>
      </c>
      <c r="N126" s="85"/>
    </row>
    <row r="127" s="1" customFormat="1" ht="19.5" customHeight="1" spans="1:14">
      <c r="A127" s="30">
        <v>20</v>
      </c>
      <c r="B127" s="51" t="s">
        <v>215</v>
      </c>
      <c r="C127" s="51" t="s">
        <v>27</v>
      </c>
      <c r="D127" s="46" t="s">
        <v>20</v>
      </c>
      <c r="E127" s="51" t="s">
        <v>195</v>
      </c>
      <c r="F127" s="46"/>
      <c r="G127" s="46" t="s">
        <v>22</v>
      </c>
      <c r="H127" s="51" t="s">
        <v>28</v>
      </c>
      <c r="I127" s="51" t="s">
        <v>24</v>
      </c>
      <c r="J127" s="84"/>
      <c r="K127" s="78">
        <v>60</v>
      </c>
      <c r="L127" s="69">
        <f t="shared" si="4"/>
        <v>60</v>
      </c>
      <c r="M127" s="51">
        <v>60</v>
      </c>
      <c r="N127" s="85"/>
    </row>
    <row r="128" s="1" customFormat="1" ht="19.5" customHeight="1" spans="1:14">
      <c r="A128" s="28">
        <v>21</v>
      </c>
      <c r="B128" s="51" t="s">
        <v>216</v>
      </c>
      <c r="C128" s="51" t="s">
        <v>27</v>
      </c>
      <c r="D128" s="46" t="s">
        <v>20</v>
      </c>
      <c r="E128" s="45" t="s">
        <v>195</v>
      </c>
      <c r="F128" s="46"/>
      <c r="G128" s="46" t="s">
        <v>22</v>
      </c>
      <c r="H128" s="51" t="s">
        <v>68</v>
      </c>
      <c r="I128" s="51" t="s">
        <v>49</v>
      </c>
      <c r="J128" s="68"/>
      <c r="K128" s="78">
        <v>60</v>
      </c>
      <c r="L128" s="69">
        <f t="shared" si="4"/>
        <v>60</v>
      </c>
      <c r="M128" s="51">
        <v>60</v>
      </c>
      <c r="N128" s="86"/>
    </row>
    <row r="129" s="1" customFormat="1" ht="19.5" customHeight="1" spans="1:14">
      <c r="A129" s="30">
        <v>22</v>
      </c>
      <c r="B129" s="51" t="s">
        <v>217</v>
      </c>
      <c r="C129" s="51" t="s">
        <v>27</v>
      </c>
      <c r="D129" s="46" t="s">
        <v>20</v>
      </c>
      <c r="E129" s="51" t="s">
        <v>195</v>
      </c>
      <c r="F129" s="51"/>
      <c r="G129" s="46" t="s">
        <v>22</v>
      </c>
      <c r="H129" s="51" t="s">
        <v>28</v>
      </c>
      <c r="I129" s="51" t="s">
        <v>24</v>
      </c>
      <c r="J129" s="84"/>
      <c r="K129" s="78">
        <v>60</v>
      </c>
      <c r="L129" s="79">
        <v>60</v>
      </c>
      <c r="M129" s="51">
        <v>60</v>
      </c>
      <c r="N129" s="86"/>
    </row>
    <row r="130" s="1" customFormat="1" ht="19.5" customHeight="1" spans="1:14">
      <c r="A130" s="28">
        <v>23</v>
      </c>
      <c r="B130" s="51" t="s">
        <v>218</v>
      </c>
      <c r="C130" s="51" t="s">
        <v>19</v>
      </c>
      <c r="D130" s="46" t="s">
        <v>20</v>
      </c>
      <c r="E130" s="51" t="s">
        <v>195</v>
      </c>
      <c r="F130" s="46"/>
      <c r="G130" s="46" t="s">
        <v>22</v>
      </c>
      <c r="H130" s="51" t="s">
        <v>28</v>
      </c>
      <c r="I130" s="51" t="s">
        <v>24</v>
      </c>
      <c r="J130" s="68"/>
      <c r="K130" s="78">
        <v>60</v>
      </c>
      <c r="L130" s="79">
        <v>60</v>
      </c>
      <c r="M130" s="51">
        <v>60</v>
      </c>
      <c r="N130" s="86"/>
    </row>
    <row r="131" s="1" customFormat="1" ht="19.5" customHeight="1" spans="1:14">
      <c r="A131" s="30">
        <v>24</v>
      </c>
      <c r="B131" s="51" t="s">
        <v>219</v>
      </c>
      <c r="C131" s="51" t="s">
        <v>19</v>
      </c>
      <c r="D131" s="46" t="s">
        <v>20</v>
      </c>
      <c r="E131" s="51" t="s">
        <v>195</v>
      </c>
      <c r="F131" s="46"/>
      <c r="G131" s="46" t="s">
        <v>22</v>
      </c>
      <c r="H131" s="51" t="s">
        <v>28</v>
      </c>
      <c r="I131" s="51" t="s">
        <v>24</v>
      </c>
      <c r="J131" s="68"/>
      <c r="K131" s="78">
        <v>60</v>
      </c>
      <c r="L131" s="79">
        <v>60</v>
      </c>
      <c r="M131" s="51">
        <v>60</v>
      </c>
      <c r="N131" s="86"/>
    </row>
    <row r="132" s="1" customFormat="1" ht="19.5" customHeight="1" spans="1:14">
      <c r="A132" s="28">
        <v>25</v>
      </c>
      <c r="B132" s="51" t="s">
        <v>220</v>
      </c>
      <c r="C132" s="51" t="s">
        <v>27</v>
      </c>
      <c r="D132" s="46" t="s">
        <v>20</v>
      </c>
      <c r="E132" s="51" t="s">
        <v>195</v>
      </c>
      <c r="F132" s="46"/>
      <c r="G132" s="46" t="s">
        <v>22</v>
      </c>
      <c r="H132" s="51" t="s">
        <v>68</v>
      </c>
      <c r="I132" s="51" t="s">
        <v>24</v>
      </c>
      <c r="J132" s="68"/>
      <c r="K132" s="78">
        <v>60</v>
      </c>
      <c r="L132" s="79">
        <v>60</v>
      </c>
      <c r="M132" s="51">
        <v>60</v>
      </c>
      <c r="N132" s="86"/>
    </row>
    <row r="133" s="1" customFormat="1" ht="62.25" customHeight="1" spans="1:14">
      <c r="A133" s="30">
        <v>26</v>
      </c>
      <c r="B133" s="50" t="s">
        <v>221</v>
      </c>
      <c r="C133" s="50" t="s">
        <v>19</v>
      </c>
      <c r="D133" s="50" t="s">
        <v>20</v>
      </c>
      <c r="E133" s="50" t="s">
        <v>195</v>
      </c>
      <c r="F133" s="50"/>
      <c r="G133" s="50" t="s">
        <v>22</v>
      </c>
      <c r="H133" s="50" t="s">
        <v>28</v>
      </c>
      <c r="I133" s="50" t="s">
        <v>24</v>
      </c>
      <c r="J133" s="49"/>
      <c r="K133" s="73">
        <v>60</v>
      </c>
      <c r="L133" s="89">
        <v>180</v>
      </c>
      <c r="M133" s="75">
        <v>60</v>
      </c>
      <c r="N133" s="97" t="s">
        <v>222</v>
      </c>
    </row>
    <row r="134" s="6" customFormat="1" ht="72.75" customHeight="1" spans="1:14">
      <c r="A134" s="52" t="s">
        <v>223</v>
      </c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</row>
    <row r="135" s="6" customFormat="1" spans="1:14">
      <c r="A135" s="15" t="s">
        <v>1</v>
      </c>
      <c r="B135" s="15" t="s">
        <v>3</v>
      </c>
      <c r="C135" s="15" t="s">
        <v>4</v>
      </c>
      <c r="D135" s="15" t="s">
        <v>5</v>
      </c>
      <c r="E135" s="15" t="s">
        <v>6</v>
      </c>
      <c r="F135" s="16" t="s">
        <v>7</v>
      </c>
      <c r="G135" s="17"/>
      <c r="H135" s="15" t="s">
        <v>8</v>
      </c>
      <c r="I135" s="15" t="s">
        <v>9</v>
      </c>
      <c r="J135" s="16" t="s">
        <v>10</v>
      </c>
      <c r="K135" s="17"/>
      <c r="L135" s="53" t="s">
        <v>97</v>
      </c>
      <c r="M135" s="15" t="s">
        <v>12</v>
      </c>
      <c r="N135" s="51" t="s">
        <v>13</v>
      </c>
    </row>
    <row r="136" s="6" customFormat="1" ht="24" spans="1:14">
      <c r="A136" s="18"/>
      <c r="B136" s="18"/>
      <c r="C136" s="18"/>
      <c r="D136" s="18"/>
      <c r="E136" s="18"/>
      <c r="F136" s="19" t="s">
        <v>98</v>
      </c>
      <c r="G136" s="19" t="s">
        <v>99</v>
      </c>
      <c r="H136" s="18"/>
      <c r="I136" s="18"/>
      <c r="J136" s="19" t="s">
        <v>16</v>
      </c>
      <c r="K136" s="54" t="s">
        <v>17</v>
      </c>
      <c r="L136" s="55"/>
      <c r="M136" s="18"/>
      <c r="N136" s="51"/>
    </row>
    <row r="137" s="6" customFormat="1" ht="27" spans="1:14">
      <c r="A137" s="20">
        <v>1</v>
      </c>
      <c r="B137" s="49" t="s">
        <v>224</v>
      </c>
      <c r="C137" s="49" t="s">
        <v>27</v>
      </c>
      <c r="D137" s="50" t="s">
        <v>20</v>
      </c>
      <c r="E137" s="49" t="s">
        <v>55</v>
      </c>
      <c r="F137" s="50"/>
      <c r="G137" s="50" t="s">
        <v>22</v>
      </c>
      <c r="H137" s="49" t="s">
        <v>28</v>
      </c>
      <c r="I137" s="49" t="s">
        <v>49</v>
      </c>
      <c r="J137" s="49"/>
      <c r="K137" s="73">
        <v>60</v>
      </c>
      <c r="L137" s="74">
        <v>0</v>
      </c>
      <c r="M137" s="50">
        <v>60</v>
      </c>
      <c r="N137" s="49" t="s">
        <v>225</v>
      </c>
    </row>
    <row r="138" s="7" customFormat="1" spans="1:14">
      <c r="A138" s="20">
        <v>2</v>
      </c>
      <c r="B138" s="45" t="s">
        <v>226</v>
      </c>
      <c r="C138" s="45" t="s">
        <v>27</v>
      </c>
      <c r="D138" s="46" t="s">
        <v>20</v>
      </c>
      <c r="E138" s="45" t="s">
        <v>55</v>
      </c>
      <c r="F138" s="46" t="s">
        <v>22</v>
      </c>
      <c r="G138" s="46" t="s">
        <v>22</v>
      </c>
      <c r="H138" s="45" t="s">
        <v>28</v>
      </c>
      <c r="I138" s="45" t="s">
        <v>24</v>
      </c>
      <c r="J138" s="45">
        <v>66</v>
      </c>
      <c r="K138" s="78">
        <v>60</v>
      </c>
      <c r="L138" s="69">
        <f>M138</f>
        <v>126</v>
      </c>
      <c r="M138" s="46">
        <v>126</v>
      </c>
      <c r="N138" s="45"/>
    </row>
    <row r="139" s="7" customFormat="1" spans="1:14">
      <c r="A139" s="20">
        <v>3</v>
      </c>
      <c r="B139" s="47" t="s">
        <v>227</v>
      </c>
      <c r="C139" s="47" t="s">
        <v>27</v>
      </c>
      <c r="D139" s="48" t="s">
        <v>20</v>
      </c>
      <c r="E139" s="47" t="s">
        <v>55</v>
      </c>
      <c r="F139" s="48"/>
      <c r="G139" s="48" t="s">
        <v>22</v>
      </c>
      <c r="H139" s="47" t="s">
        <v>28</v>
      </c>
      <c r="I139" s="47" t="s">
        <v>24</v>
      </c>
      <c r="J139" s="70"/>
      <c r="K139" s="78">
        <v>60</v>
      </c>
      <c r="L139" s="69">
        <f>M139</f>
        <v>60</v>
      </c>
      <c r="M139" s="48">
        <v>60</v>
      </c>
      <c r="N139" s="72"/>
    </row>
    <row r="140" s="7" customFormat="1" spans="1:14">
      <c r="A140" s="20">
        <v>4</v>
      </c>
      <c r="B140" s="47" t="s">
        <v>228</v>
      </c>
      <c r="C140" s="47" t="s">
        <v>27</v>
      </c>
      <c r="D140" s="48" t="s">
        <v>20</v>
      </c>
      <c r="E140" s="47" t="s">
        <v>55</v>
      </c>
      <c r="F140" s="48"/>
      <c r="G140" s="48" t="s">
        <v>22</v>
      </c>
      <c r="H140" s="47" t="s">
        <v>28</v>
      </c>
      <c r="I140" s="47" t="s">
        <v>49</v>
      </c>
      <c r="J140" s="70"/>
      <c r="K140" s="78">
        <v>60</v>
      </c>
      <c r="L140" s="69">
        <f>M140</f>
        <v>60</v>
      </c>
      <c r="M140" s="48">
        <v>60</v>
      </c>
      <c r="N140" s="72"/>
    </row>
    <row r="141" s="7" customFormat="1" spans="1:14">
      <c r="A141" s="20">
        <v>5</v>
      </c>
      <c r="B141" s="47" t="s">
        <v>229</v>
      </c>
      <c r="C141" s="47" t="s">
        <v>19</v>
      </c>
      <c r="D141" s="48" t="s">
        <v>20</v>
      </c>
      <c r="E141" s="47" t="s">
        <v>55</v>
      </c>
      <c r="F141" s="48"/>
      <c r="G141" s="48" t="s">
        <v>22</v>
      </c>
      <c r="H141" s="47" t="s">
        <v>28</v>
      </c>
      <c r="I141" s="47" t="s">
        <v>24</v>
      </c>
      <c r="J141" s="70"/>
      <c r="K141" s="78">
        <v>60</v>
      </c>
      <c r="L141" s="69">
        <f t="shared" ref="L141:L151" si="5">M141</f>
        <v>60</v>
      </c>
      <c r="M141" s="48">
        <v>60</v>
      </c>
      <c r="N141" s="72"/>
    </row>
    <row r="142" s="7" customFormat="1" spans="1:14">
      <c r="A142" s="20">
        <v>6</v>
      </c>
      <c r="B142" s="47" t="s">
        <v>230</v>
      </c>
      <c r="C142" s="47" t="s">
        <v>27</v>
      </c>
      <c r="D142" s="48" t="s">
        <v>20</v>
      </c>
      <c r="E142" s="47" t="s">
        <v>55</v>
      </c>
      <c r="F142" s="48"/>
      <c r="G142" s="48" t="s">
        <v>22</v>
      </c>
      <c r="H142" s="47" t="s">
        <v>28</v>
      </c>
      <c r="I142" s="47" t="s">
        <v>24</v>
      </c>
      <c r="J142" s="70"/>
      <c r="K142" s="78">
        <v>60</v>
      </c>
      <c r="L142" s="69">
        <f t="shared" si="5"/>
        <v>60</v>
      </c>
      <c r="M142" s="48">
        <v>60</v>
      </c>
      <c r="N142" s="72"/>
    </row>
    <row r="143" s="7" customFormat="1" spans="1:14">
      <c r="A143" s="20">
        <v>7</v>
      </c>
      <c r="B143" s="47" t="s">
        <v>231</v>
      </c>
      <c r="C143" s="47" t="s">
        <v>27</v>
      </c>
      <c r="D143" s="48" t="s">
        <v>20</v>
      </c>
      <c r="E143" s="47" t="s">
        <v>55</v>
      </c>
      <c r="F143" s="48"/>
      <c r="G143" s="48" t="s">
        <v>22</v>
      </c>
      <c r="H143" s="47" t="s">
        <v>89</v>
      </c>
      <c r="I143" s="47" t="s">
        <v>24</v>
      </c>
      <c r="J143" s="70"/>
      <c r="K143" s="78">
        <v>60</v>
      </c>
      <c r="L143" s="69">
        <f t="shared" si="5"/>
        <v>60</v>
      </c>
      <c r="M143" s="48">
        <v>60</v>
      </c>
      <c r="N143" s="47" t="s">
        <v>232</v>
      </c>
    </row>
    <row r="144" s="1" customFormat="1" spans="1:14">
      <c r="A144" s="20">
        <v>8</v>
      </c>
      <c r="B144" s="47" t="s">
        <v>233</v>
      </c>
      <c r="C144" s="47" t="s">
        <v>19</v>
      </c>
      <c r="D144" s="48" t="s">
        <v>20</v>
      </c>
      <c r="E144" s="47" t="s">
        <v>55</v>
      </c>
      <c r="F144" s="48"/>
      <c r="G144" s="48" t="s">
        <v>22</v>
      </c>
      <c r="H144" s="47" t="s">
        <v>28</v>
      </c>
      <c r="I144" s="47" t="s">
        <v>24</v>
      </c>
      <c r="J144" s="70"/>
      <c r="K144" s="87">
        <v>60</v>
      </c>
      <c r="L144" s="69">
        <f t="shared" si="5"/>
        <v>60</v>
      </c>
      <c r="M144" s="48">
        <v>60</v>
      </c>
      <c r="N144" s="72"/>
    </row>
    <row r="145" s="1" customFormat="1" spans="1:14">
      <c r="A145" s="20">
        <v>9</v>
      </c>
      <c r="B145" s="45" t="s">
        <v>54</v>
      </c>
      <c r="C145" s="45" t="s">
        <v>27</v>
      </c>
      <c r="D145" s="46" t="s">
        <v>20</v>
      </c>
      <c r="E145" s="45" t="s">
        <v>55</v>
      </c>
      <c r="F145" s="46" t="s">
        <v>22</v>
      </c>
      <c r="G145" s="46" t="s">
        <v>22</v>
      </c>
      <c r="H145" s="45" t="s">
        <v>34</v>
      </c>
      <c r="I145" s="45" t="s">
        <v>49</v>
      </c>
      <c r="J145" s="45">
        <v>66</v>
      </c>
      <c r="K145" s="87">
        <v>60</v>
      </c>
      <c r="L145" s="69">
        <f t="shared" si="5"/>
        <v>126</v>
      </c>
      <c r="M145" s="51">
        <v>126</v>
      </c>
      <c r="N145" s="45"/>
    </row>
    <row r="146" s="7" customFormat="1" ht="27" spans="1:14">
      <c r="A146" s="20">
        <v>10</v>
      </c>
      <c r="B146" s="51" t="s">
        <v>234</v>
      </c>
      <c r="C146" s="51" t="s">
        <v>19</v>
      </c>
      <c r="D146" s="46" t="s">
        <v>20</v>
      </c>
      <c r="E146" s="51" t="s">
        <v>55</v>
      </c>
      <c r="F146" s="46"/>
      <c r="G146" s="46" t="s">
        <v>22</v>
      </c>
      <c r="H146" s="92" t="s">
        <v>212</v>
      </c>
      <c r="I146" s="51" t="s">
        <v>49</v>
      </c>
      <c r="J146" s="84"/>
      <c r="K146" s="87">
        <v>60</v>
      </c>
      <c r="L146" s="69">
        <f t="shared" si="5"/>
        <v>60</v>
      </c>
      <c r="M146" s="51">
        <v>60</v>
      </c>
      <c r="N146" s="85"/>
    </row>
    <row r="147" s="1" customFormat="1" spans="1:14">
      <c r="A147" s="20">
        <v>11</v>
      </c>
      <c r="B147" s="48" t="s">
        <v>235</v>
      </c>
      <c r="C147" s="48" t="s">
        <v>27</v>
      </c>
      <c r="D147" s="48" t="s">
        <v>20</v>
      </c>
      <c r="E147" s="48" t="s">
        <v>55</v>
      </c>
      <c r="F147" s="48"/>
      <c r="G147" s="48" t="s">
        <v>22</v>
      </c>
      <c r="H147" s="48" t="s">
        <v>28</v>
      </c>
      <c r="I147" s="48" t="s">
        <v>24</v>
      </c>
      <c r="J147" s="77"/>
      <c r="K147" s="87">
        <v>60</v>
      </c>
      <c r="L147" s="69">
        <f t="shared" si="5"/>
        <v>60</v>
      </c>
      <c r="M147" s="48">
        <v>60</v>
      </c>
      <c r="N147" s="81"/>
    </row>
    <row r="148" s="1" customFormat="1" spans="1:14">
      <c r="A148" s="20">
        <v>12</v>
      </c>
      <c r="B148" s="51" t="s">
        <v>236</v>
      </c>
      <c r="C148" s="51" t="s">
        <v>19</v>
      </c>
      <c r="D148" s="46" t="s">
        <v>20</v>
      </c>
      <c r="E148" s="51" t="s">
        <v>55</v>
      </c>
      <c r="F148" s="46"/>
      <c r="G148" s="46" t="s">
        <v>22</v>
      </c>
      <c r="H148" s="51" t="s">
        <v>28</v>
      </c>
      <c r="I148" s="51" t="s">
        <v>24</v>
      </c>
      <c r="J148" s="84"/>
      <c r="K148" s="87">
        <v>60</v>
      </c>
      <c r="L148" s="69">
        <f t="shared" si="5"/>
        <v>60</v>
      </c>
      <c r="M148" s="51">
        <v>60</v>
      </c>
      <c r="N148" s="85"/>
    </row>
    <row r="149" s="1" customFormat="1" spans="1:14">
      <c r="A149" s="20">
        <v>13</v>
      </c>
      <c r="B149" s="51" t="s">
        <v>237</v>
      </c>
      <c r="C149" s="51" t="s">
        <v>19</v>
      </c>
      <c r="D149" s="46" t="s">
        <v>20</v>
      </c>
      <c r="E149" s="51" t="s">
        <v>55</v>
      </c>
      <c r="F149" s="46"/>
      <c r="G149" s="46" t="s">
        <v>22</v>
      </c>
      <c r="H149" s="51" t="s">
        <v>28</v>
      </c>
      <c r="I149" s="51" t="s">
        <v>24</v>
      </c>
      <c r="J149" s="84"/>
      <c r="K149" s="87">
        <v>60</v>
      </c>
      <c r="L149" s="69">
        <f t="shared" si="5"/>
        <v>60</v>
      </c>
      <c r="M149" s="51">
        <v>60</v>
      </c>
      <c r="N149" s="85"/>
    </row>
    <row r="150" s="1" customFormat="1" spans="1:14">
      <c r="A150" s="20">
        <v>14</v>
      </c>
      <c r="B150" s="51" t="s">
        <v>238</v>
      </c>
      <c r="C150" s="51" t="s">
        <v>19</v>
      </c>
      <c r="D150" s="46" t="s">
        <v>20</v>
      </c>
      <c r="E150" s="51" t="s">
        <v>55</v>
      </c>
      <c r="F150" s="46"/>
      <c r="G150" s="46" t="s">
        <v>22</v>
      </c>
      <c r="H150" s="51" t="s">
        <v>28</v>
      </c>
      <c r="I150" s="51" t="s">
        <v>24</v>
      </c>
      <c r="J150" s="84"/>
      <c r="K150" s="87">
        <v>60</v>
      </c>
      <c r="L150" s="69">
        <f t="shared" si="5"/>
        <v>60</v>
      </c>
      <c r="M150" s="51">
        <v>60</v>
      </c>
      <c r="N150" s="85"/>
    </row>
    <row r="151" s="1" customFormat="1" spans="1:14">
      <c r="A151" s="20">
        <v>15</v>
      </c>
      <c r="B151" s="51" t="s">
        <v>239</v>
      </c>
      <c r="C151" s="51" t="s">
        <v>19</v>
      </c>
      <c r="D151" s="46" t="s">
        <v>20</v>
      </c>
      <c r="E151" s="51" t="s">
        <v>55</v>
      </c>
      <c r="F151" s="46"/>
      <c r="G151" s="46" t="s">
        <v>22</v>
      </c>
      <c r="H151" s="51" t="s">
        <v>28</v>
      </c>
      <c r="I151" s="51" t="s">
        <v>24</v>
      </c>
      <c r="J151" s="84"/>
      <c r="K151" s="79">
        <v>60</v>
      </c>
      <c r="L151" s="69">
        <f t="shared" si="5"/>
        <v>60</v>
      </c>
      <c r="M151" s="51">
        <v>60</v>
      </c>
      <c r="N151" s="85"/>
    </row>
    <row r="152" s="1" customFormat="1" spans="1:14">
      <c r="A152" s="20">
        <v>16</v>
      </c>
      <c r="B152" s="45" t="s">
        <v>56</v>
      </c>
      <c r="C152" s="45" t="s">
        <v>19</v>
      </c>
      <c r="D152" s="46" t="s">
        <v>20</v>
      </c>
      <c r="E152" s="45" t="s">
        <v>55</v>
      </c>
      <c r="F152" s="46" t="s">
        <v>22</v>
      </c>
      <c r="G152" s="46" t="s">
        <v>22</v>
      </c>
      <c r="H152" s="45" t="s">
        <v>28</v>
      </c>
      <c r="I152" s="45" t="s">
        <v>24</v>
      </c>
      <c r="J152" s="45">
        <v>66</v>
      </c>
      <c r="K152" s="78">
        <v>60</v>
      </c>
      <c r="L152" s="79">
        <v>126</v>
      </c>
      <c r="M152" s="51">
        <v>126</v>
      </c>
      <c r="N152" s="86"/>
    </row>
    <row r="153" s="7" customFormat="1" spans="1:14">
      <c r="A153" s="20">
        <v>17</v>
      </c>
      <c r="B153" s="51" t="s">
        <v>240</v>
      </c>
      <c r="C153" s="51" t="s">
        <v>19</v>
      </c>
      <c r="D153" s="46" t="s">
        <v>20</v>
      </c>
      <c r="E153" s="51" t="s">
        <v>55</v>
      </c>
      <c r="F153" s="46"/>
      <c r="G153" s="46" t="s">
        <v>22</v>
      </c>
      <c r="H153" s="51" t="s">
        <v>28</v>
      </c>
      <c r="I153" s="51" t="s">
        <v>24</v>
      </c>
      <c r="J153" s="68"/>
      <c r="K153" s="78">
        <v>60</v>
      </c>
      <c r="L153" s="79">
        <v>60</v>
      </c>
      <c r="M153" s="51">
        <v>60</v>
      </c>
      <c r="N153" s="86"/>
    </row>
    <row r="154" s="7" customFormat="1" ht="81.75" customHeight="1" spans="1:14">
      <c r="A154" s="80" t="s">
        <v>241</v>
      </c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</row>
    <row r="155" s="7" customFormat="1" spans="1:14">
      <c r="A155" s="25" t="s">
        <v>1</v>
      </c>
      <c r="B155" s="25" t="s">
        <v>3</v>
      </c>
      <c r="C155" s="25" t="s">
        <v>4</v>
      </c>
      <c r="D155" s="25" t="s">
        <v>5</v>
      </c>
      <c r="E155" s="25" t="s">
        <v>6</v>
      </c>
      <c r="F155" s="26" t="s">
        <v>7</v>
      </c>
      <c r="G155" s="27"/>
      <c r="H155" s="25" t="s">
        <v>8</v>
      </c>
      <c r="I155" s="25" t="s">
        <v>9</v>
      </c>
      <c r="J155" s="26" t="s">
        <v>10</v>
      </c>
      <c r="K155" s="27"/>
      <c r="L155" s="58" t="s">
        <v>97</v>
      </c>
      <c r="M155" s="25" t="s">
        <v>12</v>
      </c>
      <c r="N155" s="51" t="s">
        <v>13</v>
      </c>
    </row>
    <row r="156" s="7" customFormat="1" ht="24" spans="1:14">
      <c r="A156" s="28"/>
      <c r="B156" s="28"/>
      <c r="C156" s="28"/>
      <c r="D156" s="28"/>
      <c r="E156" s="28"/>
      <c r="F156" s="29" t="s">
        <v>98</v>
      </c>
      <c r="G156" s="29" t="s">
        <v>99</v>
      </c>
      <c r="H156" s="28"/>
      <c r="I156" s="28"/>
      <c r="J156" s="29" t="s">
        <v>16</v>
      </c>
      <c r="K156" s="59" t="s">
        <v>17</v>
      </c>
      <c r="L156" s="60"/>
      <c r="M156" s="28"/>
      <c r="N156" s="51"/>
    </row>
    <row r="157" s="1" customFormat="1" ht="14.25" customHeight="1" spans="1:14">
      <c r="A157" s="30">
        <v>1</v>
      </c>
      <c r="B157" s="47" t="s">
        <v>242</v>
      </c>
      <c r="C157" s="47" t="s">
        <v>27</v>
      </c>
      <c r="D157" s="48" t="s">
        <v>20</v>
      </c>
      <c r="E157" s="47" t="s">
        <v>58</v>
      </c>
      <c r="F157" s="48"/>
      <c r="G157" s="48" t="s">
        <v>22</v>
      </c>
      <c r="H157" s="47" t="s">
        <v>48</v>
      </c>
      <c r="I157" s="47" t="s">
        <v>49</v>
      </c>
      <c r="J157" s="70"/>
      <c r="K157" s="87">
        <v>60</v>
      </c>
      <c r="L157" s="69">
        <f>M157</f>
        <v>60</v>
      </c>
      <c r="M157" s="48">
        <v>60</v>
      </c>
      <c r="N157" s="72"/>
    </row>
    <row r="158" s="1" customFormat="1" ht="14.25" customHeight="1" spans="1:14">
      <c r="A158" s="30">
        <v>2</v>
      </c>
      <c r="B158" s="45" t="s">
        <v>243</v>
      </c>
      <c r="C158" s="45" t="s">
        <v>27</v>
      </c>
      <c r="D158" s="46" t="s">
        <v>20</v>
      </c>
      <c r="E158" s="45" t="s">
        <v>58</v>
      </c>
      <c r="F158" s="46"/>
      <c r="G158" s="46" t="s">
        <v>22</v>
      </c>
      <c r="H158" s="45" t="s">
        <v>68</v>
      </c>
      <c r="I158" s="45" t="s">
        <v>49</v>
      </c>
      <c r="J158" s="68"/>
      <c r="K158" s="87">
        <v>60</v>
      </c>
      <c r="L158" s="69">
        <f>M158</f>
        <v>60</v>
      </c>
      <c r="M158" s="51">
        <v>60</v>
      </c>
      <c r="N158" s="45"/>
    </row>
    <row r="159" s="6" customFormat="1" ht="14.25" customHeight="1" spans="1:14">
      <c r="A159" s="30">
        <v>3</v>
      </c>
      <c r="B159" s="45" t="s">
        <v>244</v>
      </c>
      <c r="C159" s="45" t="s">
        <v>27</v>
      </c>
      <c r="D159" s="46" t="s">
        <v>20</v>
      </c>
      <c r="E159" s="45" t="s">
        <v>58</v>
      </c>
      <c r="F159" s="46"/>
      <c r="G159" s="46" t="s">
        <v>22</v>
      </c>
      <c r="H159" s="45" t="s">
        <v>68</v>
      </c>
      <c r="I159" s="45" t="s">
        <v>49</v>
      </c>
      <c r="J159" s="68"/>
      <c r="K159" s="87">
        <v>60</v>
      </c>
      <c r="L159" s="69">
        <f>M159</f>
        <v>60</v>
      </c>
      <c r="M159" s="51">
        <v>60</v>
      </c>
      <c r="N159" s="45"/>
    </row>
    <row r="160" s="7" customFormat="1" ht="14.25" customHeight="1" spans="1:14">
      <c r="A160" s="30">
        <v>4</v>
      </c>
      <c r="B160" s="45" t="s">
        <v>245</v>
      </c>
      <c r="C160" s="45" t="s">
        <v>27</v>
      </c>
      <c r="D160" s="46" t="s">
        <v>20</v>
      </c>
      <c r="E160" s="45" t="s">
        <v>58</v>
      </c>
      <c r="F160" s="46" t="s">
        <v>22</v>
      </c>
      <c r="G160" s="46" t="s">
        <v>22</v>
      </c>
      <c r="H160" s="45" t="s">
        <v>68</v>
      </c>
      <c r="I160" s="45" t="s">
        <v>49</v>
      </c>
      <c r="J160" s="68"/>
      <c r="K160" s="87">
        <v>60</v>
      </c>
      <c r="L160" s="69">
        <f>M160</f>
        <v>60</v>
      </c>
      <c r="M160" s="51">
        <v>60</v>
      </c>
      <c r="N160" s="45"/>
    </row>
    <row r="161" s="6" customFormat="1" ht="14.25" customHeight="1" spans="1:14">
      <c r="A161" s="30">
        <v>5</v>
      </c>
      <c r="B161" s="47" t="s">
        <v>246</v>
      </c>
      <c r="C161" s="47" t="s">
        <v>19</v>
      </c>
      <c r="D161" s="48" t="s">
        <v>20</v>
      </c>
      <c r="E161" s="47" t="s">
        <v>58</v>
      </c>
      <c r="F161" s="48"/>
      <c r="G161" s="48" t="s">
        <v>22</v>
      </c>
      <c r="H161" s="47" t="s">
        <v>247</v>
      </c>
      <c r="I161" s="47" t="s">
        <v>24</v>
      </c>
      <c r="J161" s="70"/>
      <c r="K161" s="87">
        <v>60</v>
      </c>
      <c r="L161" s="69">
        <f t="shared" ref="L161:L179" si="6">M161</f>
        <v>60</v>
      </c>
      <c r="M161" s="48">
        <v>60</v>
      </c>
      <c r="N161" s="72"/>
    </row>
    <row r="162" s="6" customFormat="1" ht="14.25" customHeight="1" spans="1:14">
      <c r="A162" s="30">
        <v>6</v>
      </c>
      <c r="B162" s="45" t="s">
        <v>57</v>
      </c>
      <c r="C162" s="45" t="s">
        <v>19</v>
      </c>
      <c r="D162" s="46" t="s">
        <v>20</v>
      </c>
      <c r="E162" s="45" t="s">
        <v>58</v>
      </c>
      <c r="F162" s="46" t="s">
        <v>22</v>
      </c>
      <c r="G162" s="46" t="s">
        <v>22</v>
      </c>
      <c r="H162" s="45" t="s">
        <v>28</v>
      </c>
      <c r="I162" s="45" t="s">
        <v>24</v>
      </c>
      <c r="J162" s="45">
        <v>66</v>
      </c>
      <c r="K162" s="87">
        <v>60</v>
      </c>
      <c r="L162" s="69">
        <f t="shared" si="6"/>
        <v>126</v>
      </c>
      <c r="M162" s="46">
        <v>126</v>
      </c>
      <c r="N162" s="45"/>
    </row>
    <row r="163" s="7" customFormat="1" ht="14.25" customHeight="1" spans="1:14">
      <c r="A163" s="30">
        <v>7</v>
      </c>
      <c r="B163" s="45" t="s">
        <v>248</v>
      </c>
      <c r="C163" s="45" t="s">
        <v>19</v>
      </c>
      <c r="D163" s="46" t="s">
        <v>20</v>
      </c>
      <c r="E163" s="45" t="s">
        <v>58</v>
      </c>
      <c r="F163" s="46"/>
      <c r="G163" s="46" t="s">
        <v>22</v>
      </c>
      <c r="H163" s="45" t="s">
        <v>68</v>
      </c>
      <c r="I163" s="45" t="s">
        <v>49</v>
      </c>
      <c r="J163" s="68"/>
      <c r="K163" s="87">
        <v>60</v>
      </c>
      <c r="L163" s="69">
        <f t="shared" si="6"/>
        <v>60</v>
      </c>
      <c r="M163" s="46">
        <v>60</v>
      </c>
      <c r="N163" s="45"/>
    </row>
    <row r="164" s="7" customFormat="1" ht="14.25" customHeight="1" spans="1:14">
      <c r="A164" s="30">
        <v>8</v>
      </c>
      <c r="B164" s="47" t="s">
        <v>249</v>
      </c>
      <c r="C164" s="47" t="s">
        <v>27</v>
      </c>
      <c r="D164" s="48" t="s">
        <v>20</v>
      </c>
      <c r="E164" s="47" t="s">
        <v>58</v>
      </c>
      <c r="F164" s="48"/>
      <c r="G164" s="48" t="s">
        <v>22</v>
      </c>
      <c r="H164" s="47" t="s">
        <v>28</v>
      </c>
      <c r="I164" s="47" t="s">
        <v>24</v>
      </c>
      <c r="J164" s="70"/>
      <c r="K164" s="87">
        <v>60</v>
      </c>
      <c r="L164" s="69">
        <f t="shared" si="6"/>
        <v>60</v>
      </c>
      <c r="M164" s="48">
        <v>60</v>
      </c>
      <c r="N164" s="72"/>
    </row>
    <row r="165" s="6" customFormat="1" ht="14.25" customHeight="1" spans="1:14">
      <c r="A165" s="30">
        <v>9</v>
      </c>
      <c r="B165" s="47" t="s">
        <v>250</v>
      </c>
      <c r="C165" s="47" t="s">
        <v>19</v>
      </c>
      <c r="D165" s="48" t="s">
        <v>20</v>
      </c>
      <c r="E165" s="47" t="s">
        <v>58</v>
      </c>
      <c r="F165" s="48"/>
      <c r="G165" s="48" t="s">
        <v>22</v>
      </c>
      <c r="H165" s="47" t="s">
        <v>28</v>
      </c>
      <c r="I165" s="47" t="s">
        <v>24</v>
      </c>
      <c r="J165" s="70"/>
      <c r="K165" s="87">
        <v>60</v>
      </c>
      <c r="L165" s="71">
        <f t="shared" si="6"/>
        <v>60</v>
      </c>
      <c r="M165" s="48">
        <v>60</v>
      </c>
      <c r="N165" s="72"/>
    </row>
    <row r="166" s="1" customFormat="1" ht="14.25" customHeight="1" spans="1:14">
      <c r="A166" s="30">
        <v>10</v>
      </c>
      <c r="B166" s="93" t="s">
        <v>251</v>
      </c>
      <c r="C166" s="93" t="s">
        <v>27</v>
      </c>
      <c r="D166" s="94" t="s">
        <v>20</v>
      </c>
      <c r="E166" s="93" t="s">
        <v>58</v>
      </c>
      <c r="F166" s="94" t="s">
        <v>22</v>
      </c>
      <c r="G166" s="94" t="s">
        <v>22</v>
      </c>
      <c r="H166" s="93" t="s">
        <v>28</v>
      </c>
      <c r="I166" s="93" t="s">
        <v>24</v>
      </c>
      <c r="J166" s="93">
        <v>66</v>
      </c>
      <c r="K166" s="88"/>
      <c r="L166" s="98">
        <f t="shared" si="6"/>
        <v>66</v>
      </c>
      <c r="M166" s="99">
        <v>66</v>
      </c>
      <c r="N166" s="100" t="s">
        <v>60</v>
      </c>
    </row>
    <row r="167" s="1" customFormat="1" ht="14.25" customHeight="1" spans="1:14">
      <c r="A167" s="30">
        <v>11</v>
      </c>
      <c r="B167" s="45" t="s">
        <v>252</v>
      </c>
      <c r="C167" s="45" t="s">
        <v>27</v>
      </c>
      <c r="D167" s="46" t="s">
        <v>20</v>
      </c>
      <c r="E167" s="45" t="s">
        <v>58</v>
      </c>
      <c r="F167" s="46"/>
      <c r="G167" s="46" t="s">
        <v>22</v>
      </c>
      <c r="H167" s="45" t="s">
        <v>68</v>
      </c>
      <c r="I167" s="45" t="s">
        <v>49</v>
      </c>
      <c r="J167" s="68"/>
      <c r="K167" s="78">
        <v>60</v>
      </c>
      <c r="L167" s="71">
        <f t="shared" si="6"/>
        <v>60</v>
      </c>
      <c r="M167" s="51">
        <v>60</v>
      </c>
      <c r="N167" s="45"/>
    </row>
    <row r="168" s="1" customFormat="1" ht="14.25" customHeight="1" spans="1:14">
      <c r="A168" s="30">
        <v>12</v>
      </c>
      <c r="B168" s="45" t="s">
        <v>253</v>
      </c>
      <c r="C168" s="45" t="s">
        <v>27</v>
      </c>
      <c r="D168" s="46" t="s">
        <v>20</v>
      </c>
      <c r="E168" s="45" t="s">
        <v>58</v>
      </c>
      <c r="F168" s="46"/>
      <c r="G168" s="46" t="s">
        <v>22</v>
      </c>
      <c r="H168" s="45" t="s">
        <v>28</v>
      </c>
      <c r="I168" s="45" t="s">
        <v>24</v>
      </c>
      <c r="J168" s="68"/>
      <c r="K168" s="78">
        <v>60</v>
      </c>
      <c r="L168" s="71">
        <f t="shared" si="6"/>
        <v>60</v>
      </c>
      <c r="M168" s="51">
        <v>60</v>
      </c>
      <c r="N168" s="85"/>
    </row>
    <row r="169" s="1" customFormat="1" ht="14.25" customHeight="1" spans="1:14">
      <c r="A169" s="30">
        <v>13</v>
      </c>
      <c r="B169" s="45" t="s">
        <v>254</v>
      </c>
      <c r="C169" s="45" t="s">
        <v>27</v>
      </c>
      <c r="D169" s="46" t="s">
        <v>20</v>
      </c>
      <c r="E169" s="45" t="s">
        <v>58</v>
      </c>
      <c r="F169" s="46"/>
      <c r="G169" s="46" t="s">
        <v>22</v>
      </c>
      <c r="H169" s="45" t="s">
        <v>89</v>
      </c>
      <c r="I169" s="45" t="s">
        <v>24</v>
      </c>
      <c r="J169" s="68"/>
      <c r="K169" s="78">
        <v>60</v>
      </c>
      <c r="L169" s="71">
        <f t="shared" si="6"/>
        <v>60</v>
      </c>
      <c r="M169" s="51">
        <v>60</v>
      </c>
      <c r="N169" s="85"/>
    </row>
    <row r="170" s="1" customFormat="1" ht="14.25" customHeight="1" spans="1:14">
      <c r="A170" s="30">
        <v>14</v>
      </c>
      <c r="B170" s="93" t="s">
        <v>255</v>
      </c>
      <c r="C170" s="93" t="s">
        <v>19</v>
      </c>
      <c r="D170" s="94" t="s">
        <v>20</v>
      </c>
      <c r="E170" s="93" t="s">
        <v>58</v>
      </c>
      <c r="F170" s="94" t="s">
        <v>22</v>
      </c>
      <c r="G170" s="94" t="s">
        <v>22</v>
      </c>
      <c r="H170" s="93" t="s">
        <v>28</v>
      </c>
      <c r="I170" s="93" t="s">
        <v>24</v>
      </c>
      <c r="J170" s="93">
        <v>66</v>
      </c>
      <c r="K170" s="88"/>
      <c r="L170" s="98">
        <f t="shared" si="6"/>
        <v>66</v>
      </c>
      <c r="M170" s="99">
        <v>66</v>
      </c>
      <c r="N170" s="100" t="s">
        <v>60</v>
      </c>
    </row>
    <row r="171" s="1" customFormat="1" ht="14.25" customHeight="1" spans="1:14">
      <c r="A171" s="30">
        <v>15</v>
      </c>
      <c r="B171" s="45" t="s">
        <v>256</v>
      </c>
      <c r="C171" s="45" t="s">
        <v>27</v>
      </c>
      <c r="D171" s="46" t="s">
        <v>20</v>
      </c>
      <c r="E171" s="45" t="s">
        <v>58</v>
      </c>
      <c r="F171" s="46" t="s">
        <v>22</v>
      </c>
      <c r="G171" s="46" t="s">
        <v>22</v>
      </c>
      <c r="H171" s="45" t="s">
        <v>28</v>
      </c>
      <c r="I171" s="45" t="s">
        <v>24</v>
      </c>
      <c r="J171" s="68"/>
      <c r="K171" s="78">
        <v>60</v>
      </c>
      <c r="L171" s="71">
        <f t="shared" si="6"/>
        <v>60</v>
      </c>
      <c r="M171" s="51">
        <v>60</v>
      </c>
      <c r="N171" s="85"/>
    </row>
    <row r="172" s="1" customFormat="1" ht="14.25" customHeight="1" spans="1:14">
      <c r="A172" s="30">
        <v>16</v>
      </c>
      <c r="B172" s="45" t="s">
        <v>257</v>
      </c>
      <c r="C172" s="45" t="s">
        <v>27</v>
      </c>
      <c r="D172" s="46" t="s">
        <v>20</v>
      </c>
      <c r="E172" s="45" t="s">
        <v>58</v>
      </c>
      <c r="F172" s="46"/>
      <c r="G172" s="46" t="s">
        <v>22</v>
      </c>
      <c r="H172" s="45" t="s">
        <v>28</v>
      </c>
      <c r="I172" s="45" t="s">
        <v>24</v>
      </c>
      <c r="J172" s="68"/>
      <c r="K172" s="78">
        <v>60</v>
      </c>
      <c r="L172" s="71">
        <f t="shared" si="6"/>
        <v>60</v>
      </c>
      <c r="M172" s="51">
        <v>60</v>
      </c>
      <c r="N172" s="85"/>
    </row>
    <row r="173" s="7" customFormat="1" ht="14.25" customHeight="1" spans="1:14">
      <c r="A173" s="30">
        <v>17</v>
      </c>
      <c r="B173" s="51" t="s">
        <v>258</v>
      </c>
      <c r="C173" s="51" t="s">
        <v>19</v>
      </c>
      <c r="D173" s="46" t="s">
        <v>20</v>
      </c>
      <c r="E173" s="45" t="s">
        <v>58</v>
      </c>
      <c r="F173" s="46"/>
      <c r="G173" s="46" t="s">
        <v>22</v>
      </c>
      <c r="H173" s="51" t="s">
        <v>28</v>
      </c>
      <c r="I173" s="51" t="s">
        <v>24</v>
      </c>
      <c r="J173" s="84"/>
      <c r="K173" s="78">
        <v>60</v>
      </c>
      <c r="L173" s="71">
        <f t="shared" si="6"/>
        <v>60</v>
      </c>
      <c r="M173" s="51">
        <v>60</v>
      </c>
      <c r="N173" s="85"/>
    </row>
    <row r="174" s="7" customFormat="1" ht="14.25" customHeight="1" spans="1:14">
      <c r="A174" s="30">
        <v>18</v>
      </c>
      <c r="B174" s="48" t="s">
        <v>259</v>
      </c>
      <c r="C174" s="48" t="s">
        <v>27</v>
      </c>
      <c r="D174" s="48" t="s">
        <v>20</v>
      </c>
      <c r="E174" s="47" t="s">
        <v>58</v>
      </c>
      <c r="F174" s="48"/>
      <c r="G174" s="48" t="s">
        <v>22</v>
      </c>
      <c r="H174" s="48" t="s">
        <v>28</v>
      </c>
      <c r="I174" s="48" t="s">
        <v>24</v>
      </c>
      <c r="J174" s="77"/>
      <c r="K174" s="78">
        <v>60</v>
      </c>
      <c r="L174" s="71">
        <f t="shared" si="6"/>
        <v>60</v>
      </c>
      <c r="M174" s="48">
        <v>60</v>
      </c>
      <c r="N174" s="72"/>
    </row>
    <row r="175" s="1" customFormat="1" ht="14.25" customHeight="1" spans="1:14">
      <c r="A175" s="30">
        <v>19</v>
      </c>
      <c r="B175" s="48" t="s">
        <v>260</v>
      </c>
      <c r="C175" s="48" t="s">
        <v>19</v>
      </c>
      <c r="D175" s="48" t="s">
        <v>20</v>
      </c>
      <c r="E175" s="47" t="s">
        <v>58</v>
      </c>
      <c r="F175" s="48"/>
      <c r="G175" s="48" t="s">
        <v>22</v>
      </c>
      <c r="H175" s="48" t="s">
        <v>28</v>
      </c>
      <c r="I175" s="48" t="s">
        <v>24</v>
      </c>
      <c r="J175" s="77"/>
      <c r="K175" s="78">
        <v>60</v>
      </c>
      <c r="L175" s="71">
        <f t="shared" si="6"/>
        <v>60</v>
      </c>
      <c r="M175" s="48">
        <v>60</v>
      </c>
      <c r="N175" s="72"/>
    </row>
    <row r="176" s="1" customFormat="1" ht="14.25" customHeight="1" spans="1:14">
      <c r="A176" s="30">
        <v>20</v>
      </c>
      <c r="B176" s="51" t="s">
        <v>261</v>
      </c>
      <c r="C176" s="51" t="s">
        <v>19</v>
      </c>
      <c r="D176" s="46" t="s">
        <v>20</v>
      </c>
      <c r="E176" s="51" t="s">
        <v>58</v>
      </c>
      <c r="F176" s="46"/>
      <c r="G176" s="46" t="s">
        <v>22</v>
      </c>
      <c r="H176" s="51" t="s">
        <v>28</v>
      </c>
      <c r="I176" s="51" t="s">
        <v>24</v>
      </c>
      <c r="J176" s="84"/>
      <c r="K176" s="78">
        <v>60</v>
      </c>
      <c r="L176" s="71">
        <f t="shared" si="6"/>
        <v>60</v>
      </c>
      <c r="M176" s="51">
        <v>60</v>
      </c>
      <c r="N176" s="85"/>
    </row>
    <row r="177" s="1" customFormat="1" ht="14.25" customHeight="1" spans="1:14">
      <c r="A177" s="30">
        <v>21</v>
      </c>
      <c r="B177" s="51" t="s">
        <v>262</v>
      </c>
      <c r="C177" s="51" t="s">
        <v>27</v>
      </c>
      <c r="D177" s="46" t="s">
        <v>20</v>
      </c>
      <c r="E177" s="51" t="s">
        <v>58</v>
      </c>
      <c r="F177" s="46"/>
      <c r="G177" s="46" t="s">
        <v>22</v>
      </c>
      <c r="H177" s="51" t="s">
        <v>182</v>
      </c>
      <c r="I177" s="51" t="s">
        <v>49</v>
      </c>
      <c r="J177" s="84"/>
      <c r="K177" s="78">
        <v>60</v>
      </c>
      <c r="L177" s="71">
        <f t="shared" si="6"/>
        <v>60</v>
      </c>
      <c r="M177" s="51">
        <v>60</v>
      </c>
      <c r="N177" s="85"/>
    </row>
    <row r="178" s="1" customFormat="1" ht="14.25" customHeight="1" spans="1:14">
      <c r="A178" s="30">
        <v>22</v>
      </c>
      <c r="B178" s="51" t="s">
        <v>263</v>
      </c>
      <c r="C178" s="51" t="s">
        <v>27</v>
      </c>
      <c r="D178" s="46" t="s">
        <v>20</v>
      </c>
      <c r="E178" s="51" t="s">
        <v>58</v>
      </c>
      <c r="F178" s="46"/>
      <c r="G178" s="46" t="s">
        <v>22</v>
      </c>
      <c r="H178" s="51" t="s">
        <v>89</v>
      </c>
      <c r="I178" s="51" t="s">
        <v>24</v>
      </c>
      <c r="J178" s="84"/>
      <c r="K178" s="78">
        <v>60</v>
      </c>
      <c r="L178" s="71">
        <f t="shared" si="6"/>
        <v>60</v>
      </c>
      <c r="M178" s="51">
        <v>60</v>
      </c>
      <c r="N178" s="85"/>
    </row>
    <row r="179" s="7" customFormat="1" ht="14.25" customHeight="1" spans="1:14">
      <c r="A179" s="30">
        <v>23</v>
      </c>
      <c r="B179" s="51" t="s">
        <v>264</v>
      </c>
      <c r="C179" s="51" t="s">
        <v>27</v>
      </c>
      <c r="D179" s="46" t="s">
        <v>20</v>
      </c>
      <c r="E179" s="51" t="s">
        <v>58</v>
      </c>
      <c r="F179" s="46"/>
      <c r="G179" s="46" t="s">
        <v>22</v>
      </c>
      <c r="H179" s="51" t="s">
        <v>182</v>
      </c>
      <c r="I179" s="51" t="s">
        <v>49</v>
      </c>
      <c r="J179" s="84"/>
      <c r="K179" s="78">
        <v>60</v>
      </c>
      <c r="L179" s="79">
        <f t="shared" si="6"/>
        <v>60</v>
      </c>
      <c r="M179" s="51">
        <v>60</v>
      </c>
      <c r="N179" s="85"/>
    </row>
    <row r="180" s="1" customFormat="1" ht="14.25" customHeight="1" spans="1:14">
      <c r="A180" s="30">
        <v>24</v>
      </c>
      <c r="B180" s="48" t="s">
        <v>265</v>
      </c>
      <c r="C180" s="48" t="s">
        <v>27</v>
      </c>
      <c r="D180" s="48" t="s">
        <v>20</v>
      </c>
      <c r="E180" s="48" t="s">
        <v>58</v>
      </c>
      <c r="F180" s="48" t="s">
        <v>22</v>
      </c>
      <c r="G180" s="48" t="s">
        <v>22</v>
      </c>
      <c r="H180" s="48" t="s">
        <v>182</v>
      </c>
      <c r="I180" s="48" t="s">
        <v>24</v>
      </c>
      <c r="J180" s="48">
        <v>66</v>
      </c>
      <c r="K180" s="71">
        <v>60</v>
      </c>
      <c r="L180" s="71">
        <v>126</v>
      </c>
      <c r="M180" s="48">
        <v>126</v>
      </c>
      <c r="N180" s="72"/>
    </row>
    <row r="181" s="1" customFormat="1" ht="14.25" customHeight="1" spans="1:14">
      <c r="A181" s="30">
        <v>25</v>
      </c>
      <c r="B181" s="51" t="s">
        <v>266</v>
      </c>
      <c r="C181" s="51" t="s">
        <v>19</v>
      </c>
      <c r="D181" s="46" t="s">
        <v>20</v>
      </c>
      <c r="E181" s="51" t="s">
        <v>58</v>
      </c>
      <c r="F181" s="46"/>
      <c r="G181" s="46" t="s">
        <v>22</v>
      </c>
      <c r="H181" s="51" t="s">
        <v>28</v>
      </c>
      <c r="I181" s="51" t="s">
        <v>24</v>
      </c>
      <c r="J181" s="84"/>
      <c r="K181" s="79">
        <v>60</v>
      </c>
      <c r="L181" s="79">
        <f t="shared" ref="L181:L185" si="7">M181</f>
        <v>60</v>
      </c>
      <c r="M181" s="51">
        <v>60</v>
      </c>
      <c r="N181" s="85"/>
    </row>
    <row r="182" s="7" customFormat="1" ht="14.25" customHeight="1" spans="1:14">
      <c r="A182" s="30">
        <v>26</v>
      </c>
      <c r="B182" s="51" t="s">
        <v>267</v>
      </c>
      <c r="C182" s="51" t="s">
        <v>19</v>
      </c>
      <c r="D182" s="46" t="s">
        <v>20</v>
      </c>
      <c r="E182" s="51" t="s">
        <v>58</v>
      </c>
      <c r="F182" s="46"/>
      <c r="G182" s="46" t="s">
        <v>22</v>
      </c>
      <c r="H182" s="51" t="s">
        <v>28</v>
      </c>
      <c r="I182" s="51" t="s">
        <v>24</v>
      </c>
      <c r="J182" s="84"/>
      <c r="K182" s="79">
        <v>60</v>
      </c>
      <c r="L182" s="79">
        <f t="shared" si="7"/>
        <v>60</v>
      </c>
      <c r="M182" s="51">
        <v>60</v>
      </c>
      <c r="N182" s="85"/>
    </row>
    <row r="183" s="10" customFormat="1" ht="14.25" customHeight="1" spans="1:16383">
      <c r="A183" s="30">
        <v>27</v>
      </c>
      <c r="B183" s="48" t="s">
        <v>268</v>
      </c>
      <c r="C183" s="48" t="s">
        <v>19</v>
      </c>
      <c r="D183" s="48" t="s">
        <v>20</v>
      </c>
      <c r="E183" s="48" t="s">
        <v>58</v>
      </c>
      <c r="F183" s="48"/>
      <c r="G183" s="48" t="s">
        <v>22</v>
      </c>
      <c r="H183" s="48" t="s">
        <v>32</v>
      </c>
      <c r="I183" s="48" t="s">
        <v>24</v>
      </c>
      <c r="J183" s="77"/>
      <c r="K183" s="79">
        <v>60</v>
      </c>
      <c r="L183" s="79">
        <f t="shared" si="7"/>
        <v>60</v>
      </c>
      <c r="M183" s="48">
        <v>60</v>
      </c>
      <c r="N183" s="47" t="s">
        <v>269</v>
      </c>
      <c r="XEV183" s="105"/>
      <c r="XEW183" s="105"/>
      <c r="XEX183" s="105"/>
      <c r="XEY183" s="105"/>
      <c r="XEZ183" s="105"/>
      <c r="XFA183" s="105"/>
      <c r="XFB183" s="105"/>
      <c r="XFC183" s="105"/>
    </row>
    <row r="184" s="10" customFormat="1" ht="14.25" customHeight="1" spans="1:16383">
      <c r="A184" s="30">
        <v>28</v>
      </c>
      <c r="B184" s="95" t="s">
        <v>61</v>
      </c>
      <c r="C184" s="95" t="s">
        <v>27</v>
      </c>
      <c r="D184" s="46" t="s">
        <v>20</v>
      </c>
      <c r="E184" s="95" t="s">
        <v>58</v>
      </c>
      <c r="F184" s="46" t="s">
        <v>22</v>
      </c>
      <c r="G184" s="46"/>
      <c r="H184" s="95" t="s">
        <v>28</v>
      </c>
      <c r="I184" s="95" t="s">
        <v>45</v>
      </c>
      <c r="J184" s="95">
        <v>66</v>
      </c>
      <c r="K184" s="101"/>
      <c r="L184" s="79">
        <f t="shared" si="7"/>
        <v>66</v>
      </c>
      <c r="M184" s="46">
        <v>66</v>
      </c>
      <c r="N184" s="81" t="s">
        <v>62</v>
      </c>
      <c r="XEV184" s="105"/>
      <c r="XEW184" s="105"/>
      <c r="XEX184" s="105"/>
      <c r="XEY184" s="105"/>
      <c r="XEZ184" s="105"/>
      <c r="XFA184" s="105"/>
      <c r="XFB184" s="105"/>
      <c r="XFC184" s="105"/>
    </row>
    <row r="185" s="1" customFormat="1" ht="14.25" customHeight="1" spans="1:14">
      <c r="A185" s="30">
        <v>29</v>
      </c>
      <c r="B185" s="95" t="s">
        <v>270</v>
      </c>
      <c r="C185" s="95" t="s">
        <v>19</v>
      </c>
      <c r="D185" s="46" t="s">
        <v>20</v>
      </c>
      <c r="E185" s="95" t="s">
        <v>58</v>
      </c>
      <c r="F185" s="46" t="s">
        <v>22</v>
      </c>
      <c r="G185" s="46"/>
      <c r="H185" s="95" t="s">
        <v>28</v>
      </c>
      <c r="I185" s="95" t="s">
        <v>45</v>
      </c>
      <c r="J185" s="95">
        <v>66</v>
      </c>
      <c r="K185" s="101"/>
      <c r="L185" s="79">
        <f t="shared" si="7"/>
        <v>66</v>
      </c>
      <c r="M185" s="46">
        <v>66</v>
      </c>
      <c r="N185" s="102"/>
    </row>
    <row r="186" s="1" customFormat="1" ht="67.5" customHeight="1" spans="1:14">
      <c r="A186" s="30">
        <v>30</v>
      </c>
      <c r="B186" s="75" t="s">
        <v>64</v>
      </c>
      <c r="C186" s="75" t="s">
        <v>19</v>
      </c>
      <c r="D186" s="50" t="s">
        <v>20</v>
      </c>
      <c r="E186" s="75" t="s">
        <v>58</v>
      </c>
      <c r="F186" s="50" t="s">
        <v>22</v>
      </c>
      <c r="G186" s="50" t="s">
        <v>22</v>
      </c>
      <c r="H186" s="75" t="s">
        <v>65</v>
      </c>
      <c r="I186" s="75" t="s">
        <v>24</v>
      </c>
      <c r="J186" s="75">
        <v>66</v>
      </c>
      <c r="K186" s="89">
        <v>60</v>
      </c>
      <c r="L186" s="89">
        <v>258</v>
      </c>
      <c r="M186" s="75">
        <v>126</v>
      </c>
      <c r="N186" s="103" t="s">
        <v>271</v>
      </c>
    </row>
    <row r="187" s="6" customFormat="1" ht="14.25" customHeight="1" spans="1:14">
      <c r="A187" s="30">
        <v>31</v>
      </c>
      <c r="B187" s="51" t="s">
        <v>272</v>
      </c>
      <c r="C187" s="51" t="s">
        <v>19</v>
      </c>
      <c r="D187" s="46" t="s">
        <v>20</v>
      </c>
      <c r="E187" s="51" t="s">
        <v>58</v>
      </c>
      <c r="F187" s="46"/>
      <c r="G187" s="46" t="s">
        <v>22</v>
      </c>
      <c r="H187" s="51" t="s">
        <v>28</v>
      </c>
      <c r="I187" s="51" t="s">
        <v>49</v>
      </c>
      <c r="J187" s="68"/>
      <c r="K187" s="78">
        <v>60</v>
      </c>
      <c r="L187" s="79">
        <v>60</v>
      </c>
      <c r="M187" s="51">
        <v>60</v>
      </c>
      <c r="N187" s="85"/>
    </row>
    <row r="188" s="6" customFormat="1" ht="73.5" customHeight="1" spans="1:14">
      <c r="A188" s="96" t="s">
        <v>273</v>
      </c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</row>
    <row r="189" s="6" customFormat="1" spans="1:14">
      <c r="A189" s="15" t="s">
        <v>1</v>
      </c>
      <c r="B189" s="15" t="s">
        <v>3</v>
      </c>
      <c r="C189" s="15" t="s">
        <v>4</v>
      </c>
      <c r="D189" s="15" t="s">
        <v>5</v>
      </c>
      <c r="E189" s="15" t="s">
        <v>6</v>
      </c>
      <c r="F189" s="16" t="s">
        <v>7</v>
      </c>
      <c r="G189" s="17"/>
      <c r="H189" s="15" t="s">
        <v>8</v>
      </c>
      <c r="I189" s="15" t="s">
        <v>9</v>
      </c>
      <c r="J189" s="16" t="s">
        <v>10</v>
      </c>
      <c r="K189" s="17"/>
      <c r="L189" s="53" t="s">
        <v>97</v>
      </c>
      <c r="M189" s="15" t="s">
        <v>12</v>
      </c>
      <c r="N189" s="51" t="s">
        <v>13</v>
      </c>
    </row>
    <row r="190" s="6" customFormat="1" ht="24" spans="1:14">
      <c r="A190" s="18"/>
      <c r="B190" s="18"/>
      <c r="C190" s="18"/>
      <c r="D190" s="18"/>
      <c r="E190" s="18"/>
      <c r="F190" s="19" t="s">
        <v>98</v>
      </c>
      <c r="G190" s="19" t="s">
        <v>99</v>
      </c>
      <c r="H190" s="18"/>
      <c r="I190" s="18"/>
      <c r="J190" s="19" t="s">
        <v>16</v>
      </c>
      <c r="K190" s="54" t="s">
        <v>17</v>
      </c>
      <c r="L190" s="55"/>
      <c r="M190" s="18"/>
      <c r="N190" s="51"/>
    </row>
    <row r="191" s="1" customFormat="1" spans="1:14">
      <c r="A191" s="20">
        <v>1</v>
      </c>
      <c r="B191" s="95" t="s">
        <v>274</v>
      </c>
      <c r="C191" s="95" t="s">
        <v>19</v>
      </c>
      <c r="D191" s="46" t="s">
        <v>20</v>
      </c>
      <c r="E191" s="95" t="s">
        <v>275</v>
      </c>
      <c r="F191" s="46"/>
      <c r="G191" s="46" t="s">
        <v>22</v>
      </c>
      <c r="H191" s="95" t="s">
        <v>276</v>
      </c>
      <c r="I191" s="95" t="s">
        <v>49</v>
      </c>
      <c r="J191" s="104"/>
      <c r="K191" s="79">
        <v>60</v>
      </c>
      <c r="L191" s="79">
        <f t="shared" ref="L191:L194" si="8">M191</f>
        <v>60</v>
      </c>
      <c r="M191" s="46">
        <v>60</v>
      </c>
      <c r="N191" s="45"/>
    </row>
    <row r="192" s="6" customFormat="1" spans="1:14">
      <c r="A192" s="20">
        <v>2</v>
      </c>
      <c r="B192" s="95" t="s">
        <v>277</v>
      </c>
      <c r="C192" s="95" t="s">
        <v>19</v>
      </c>
      <c r="D192" s="46" t="s">
        <v>20</v>
      </c>
      <c r="E192" s="95" t="s">
        <v>275</v>
      </c>
      <c r="F192" s="46"/>
      <c r="G192" s="46" t="s">
        <v>22</v>
      </c>
      <c r="H192" s="95" t="s">
        <v>68</v>
      </c>
      <c r="I192" s="95" t="s">
        <v>49</v>
      </c>
      <c r="J192" s="104"/>
      <c r="K192" s="79">
        <v>60</v>
      </c>
      <c r="L192" s="79">
        <f t="shared" si="8"/>
        <v>60</v>
      </c>
      <c r="M192" s="46">
        <v>60</v>
      </c>
      <c r="N192" s="45"/>
    </row>
    <row r="193" s="7" customFormat="1" spans="1:14">
      <c r="A193" s="20">
        <v>3</v>
      </c>
      <c r="B193" s="45" t="s">
        <v>278</v>
      </c>
      <c r="C193" s="45" t="s">
        <v>19</v>
      </c>
      <c r="D193" s="46" t="s">
        <v>20</v>
      </c>
      <c r="E193" s="45" t="s">
        <v>275</v>
      </c>
      <c r="F193" s="46"/>
      <c r="G193" s="46" t="s">
        <v>22</v>
      </c>
      <c r="H193" s="45" t="s">
        <v>28</v>
      </c>
      <c r="I193" s="45" t="s">
        <v>90</v>
      </c>
      <c r="J193" s="68"/>
      <c r="K193" s="79">
        <v>60</v>
      </c>
      <c r="L193" s="79">
        <f t="shared" si="8"/>
        <v>60</v>
      </c>
      <c r="M193" s="46">
        <v>60</v>
      </c>
      <c r="N193" s="45"/>
    </row>
    <row r="194" s="1" customFormat="1" spans="1:14">
      <c r="A194" s="20">
        <v>4</v>
      </c>
      <c r="B194" s="47" t="s">
        <v>279</v>
      </c>
      <c r="C194" s="47" t="s">
        <v>27</v>
      </c>
      <c r="D194" s="48" t="s">
        <v>20</v>
      </c>
      <c r="E194" s="47" t="s">
        <v>275</v>
      </c>
      <c r="F194" s="48"/>
      <c r="G194" s="48" t="s">
        <v>22</v>
      </c>
      <c r="H194" s="47" t="s">
        <v>89</v>
      </c>
      <c r="I194" s="47" t="s">
        <v>90</v>
      </c>
      <c r="J194" s="70"/>
      <c r="K194" s="79">
        <v>60</v>
      </c>
      <c r="L194" s="79">
        <f t="shared" si="8"/>
        <v>60</v>
      </c>
      <c r="M194" s="48">
        <v>60</v>
      </c>
      <c r="N194" s="47" t="s">
        <v>280</v>
      </c>
    </row>
    <row r="195" s="1" customFormat="1" spans="1:14">
      <c r="A195" s="20">
        <v>5</v>
      </c>
      <c r="B195" s="45" t="s">
        <v>281</v>
      </c>
      <c r="C195" s="45" t="s">
        <v>19</v>
      </c>
      <c r="D195" s="46" t="s">
        <v>20</v>
      </c>
      <c r="E195" s="45" t="s">
        <v>275</v>
      </c>
      <c r="F195" s="46"/>
      <c r="G195" s="46" t="s">
        <v>22</v>
      </c>
      <c r="H195" s="45" t="s">
        <v>28</v>
      </c>
      <c r="I195" s="45" t="s">
        <v>24</v>
      </c>
      <c r="J195" s="68"/>
      <c r="K195" s="78">
        <v>60</v>
      </c>
      <c r="L195" s="78">
        <v>60</v>
      </c>
      <c r="M195" s="45">
        <v>60</v>
      </c>
      <c r="N195" s="47" t="s">
        <v>282</v>
      </c>
    </row>
    <row r="196" s="1" customFormat="1" ht="78" customHeight="1" spans="1:14">
      <c r="A196" s="106" t="s">
        <v>283</v>
      </c>
      <c r="B196" s="106"/>
      <c r="C196" s="106"/>
      <c r="D196" s="106"/>
      <c r="E196" s="106"/>
      <c r="F196" s="106"/>
      <c r="G196" s="106"/>
      <c r="H196" s="106"/>
      <c r="I196" s="106"/>
      <c r="J196" s="106"/>
      <c r="K196" s="106"/>
      <c r="L196" s="106"/>
      <c r="M196" s="106"/>
      <c r="N196" s="106"/>
    </row>
    <row r="197" s="1" customFormat="1" spans="1:14">
      <c r="A197" s="25" t="s">
        <v>1</v>
      </c>
      <c r="B197" s="25" t="s">
        <v>3</v>
      </c>
      <c r="C197" s="25" t="s">
        <v>4</v>
      </c>
      <c r="D197" s="25" t="s">
        <v>5</v>
      </c>
      <c r="E197" s="25" t="s">
        <v>6</v>
      </c>
      <c r="F197" s="26" t="s">
        <v>7</v>
      </c>
      <c r="G197" s="27"/>
      <c r="H197" s="25" t="s">
        <v>8</v>
      </c>
      <c r="I197" s="25" t="s">
        <v>9</v>
      </c>
      <c r="J197" s="26" t="s">
        <v>10</v>
      </c>
      <c r="K197" s="27"/>
      <c r="L197" s="58" t="s">
        <v>97</v>
      </c>
      <c r="M197" s="25" t="s">
        <v>12</v>
      </c>
      <c r="N197" s="51" t="s">
        <v>13</v>
      </c>
    </row>
    <row r="198" s="1" customFormat="1" ht="24" spans="1:14">
      <c r="A198" s="28"/>
      <c r="B198" s="28"/>
      <c r="C198" s="28"/>
      <c r="D198" s="28"/>
      <c r="E198" s="28"/>
      <c r="F198" s="29" t="s">
        <v>98</v>
      </c>
      <c r="G198" s="29" t="s">
        <v>99</v>
      </c>
      <c r="H198" s="28"/>
      <c r="I198" s="28"/>
      <c r="J198" s="29" t="s">
        <v>16</v>
      </c>
      <c r="K198" s="59" t="s">
        <v>17</v>
      </c>
      <c r="L198" s="60"/>
      <c r="M198" s="28"/>
      <c r="N198" s="51"/>
    </row>
    <row r="199" s="1" customFormat="1" spans="1:14">
      <c r="A199" s="30">
        <v>1</v>
      </c>
      <c r="B199" s="45" t="s">
        <v>284</v>
      </c>
      <c r="C199" s="45" t="s">
        <v>27</v>
      </c>
      <c r="D199" s="46" t="s">
        <v>20</v>
      </c>
      <c r="E199" s="45" t="s">
        <v>285</v>
      </c>
      <c r="F199" s="46"/>
      <c r="G199" s="46" t="s">
        <v>22</v>
      </c>
      <c r="H199" s="45" t="s">
        <v>68</v>
      </c>
      <c r="I199" s="45" t="s">
        <v>69</v>
      </c>
      <c r="J199" s="68"/>
      <c r="K199" s="79">
        <v>60</v>
      </c>
      <c r="L199" s="79">
        <f>M199</f>
        <v>60</v>
      </c>
      <c r="M199" s="46">
        <v>60</v>
      </c>
      <c r="N199" s="45"/>
    </row>
    <row r="200" s="1" customFormat="1" spans="1:14">
      <c r="A200" s="30">
        <v>2</v>
      </c>
      <c r="B200" s="45" t="s">
        <v>286</v>
      </c>
      <c r="C200" s="45" t="s">
        <v>19</v>
      </c>
      <c r="D200" s="46" t="s">
        <v>20</v>
      </c>
      <c r="E200" s="45" t="s">
        <v>285</v>
      </c>
      <c r="F200" s="46"/>
      <c r="G200" s="46" t="s">
        <v>22</v>
      </c>
      <c r="H200" s="45" t="s">
        <v>28</v>
      </c>
      <c r="I200" s="45" t="s">
        <v>90</v>
      </c>
      <c r="J200" s="68"/>
      <c r="K200" s="79">
        <v>60</v>
      </c>
      <c r="L200" s="79">
        <f>M200</f>
        <v>60</v>
      </c>
      <c r="M200" s="46">
        <v>60</v>
      </c>
      <c r="N200" s="45"/>
    </row>
    <row r="201" s="1" customFormat="1" spans="1:14">
      <c r="A201" s="30">
        <v>3</v>
      </c>
      <c r="B201" s="45" t="s">
        <v>287</v>
      </c>
      <c r="C201" s="45" t="s">
        <v>19</v>
      </c>
      <c r="D201" s="46" t="s">
        <v>20</v>
      </c>
      <c r="E201" s="45" t="s">
        <v>285</v>
      </c>
      <c r="F201" s="46"/>
      <c r="G201" s="46" t="s">
        <v>22</v>
      </c>
      <c r="H201" s="45" t="s">
        <v>68</v>
      </c>
      <c r="I201" s="45" t="s">
        <v>90</v>
      </c>
      <c r="J201" s="68"/>
      <c r="K201" s="79">
        <v>60</v>
      </c>
      <c r="L201" s="79">
        <f t="shared" ref="L201:L205" si="9">M201</f>
        <v>60</v>
      </c>
      <c r="M201" s="46">
        <v>60</v>
      </c>
      <c r="N201" s="45"/>
    </row>
    <row r="202" s="1" customFormat="1" spans="1:14">
      <c r="A202" s="30">
        <v>4</v>
      </c>
      <c r="B202" s="45" t="s">
        <v>288</v>
      </c>
      <c r="C202" s="45" t="s">
        <v>27</v>
      </c>
      <c r="D202" s="46" t="s">
        <v>20</v>
      </c>
      <c r="E202" s="45" t="s">
        <v>285</v>
      </c>
      <c r="F202" s="46"/>
      <c r="G202" s="46" t="s">
        <v>22</v>
      </c>
      <c r="H202" s="45" t="s">
        <v>68</v>
      </c>
      <c r="I202" s="45" t="s">
        <v>69</v>
      </c>
      <c r="J202" s="68"/>
      <c r="K202" s="79">
        <v>60</v>
      </c>
      <c r="L202" s="79">
        <f t="shared" si="9"/>
        <v>60</v>
      </c>
      <c r="M202" s="46">
        <v>60</v>
      </c>
      <c r="N202" s="45"/>
    </row>
    <row r="203" s="1" customFormat="1" spans="1:14">
      <c r="A203" s="30">
        <v>5</v>
      </c>
      <c r="B203" s="45" t="s">
        <v>289</v>
      </c>
      <c r="C203" s="45" t="s">
        <v>27</v>
      </c>
      <c r="D203" s="46" t="s">
        <v>20</v>
      </c>
      <c r="E203" s="45" t="s">
        <v>285</v>
      </c>
      <c r="F203" s="46"/>
      <c r="G203" s="46" t="s">
        <v>22</v>
      </c>
      <c r="H203" s="45" t="s">
        <v>290</v>
      </c>
      <c r="I203" s="45" t="s">
        <v>24</v>
      </c>
      <c r="J203" s="68"/>
      <c r="K203" s="79">
        <v>60</v>
      </c>
      <c r="L203" s="79">
        <f t="shared" si="9"/>
        <v>60</v>
      </c>
      <c r="M203" s="46">
        <v>60</v>
      </c>
      <c r="N203" s="85"/>
    </row>
    <row r="204" s="1" customFormat="1" spans="1:14">
      <c r="A204" s="30">
        <v>6</v>
      </c>
      <c r="B204" s="45" t="s">
        <v>291</v>
      </c>
      <c r="C204" s="45" t="s">
        <v>27</v>
      </c>
      <c r="D204" s="46" t="s">
        <v>20</v>
      </c>
      <c r="E204" s="45" t="s">
        <v>285</v>
      </c>
      <c r="F204" s="46"/>
      <c r="G204" s="46" t="s">
        <v>22</v>
      </c>
      <c r="H204" s="45" t="s">
        <v>28</v>
      </c>
      <c r="I204" s="45" t="s">
        <v>49</v>
      </c>
      <c r="J204" s="68"/>
      <c r="K204" s="79">
        <v>60</v>
      </c>
      <c r="L204" s="79">
        <f t="shared" si="9"/>
        <v>60</v>
      </c>
      <c r="M204" s="46">
        <v>60</v>
      </c>
      <c r="N204" s="85"/>
    </row>
    <row r="205" s="7" customFormat="1" spans="1:14">
      <c r="A205" s="30">
        <v>7</v>
      </c>
      <c r="B205" s="51" t="s">
        <v>292</v>
      </c>
      <c r="C205" s="51" t="s">
        <v>27</v>
      </c>
      <c r="D205" s="46" t="s">
        <v>20</v>
      </c>
      <c r="E205" s="51" t="s">
        <v>285</v>
      </c>
      <c r="F205" s="46"/>
      <c r="G205" s="46" t="s">
        <v>22</v>
      </c>
      <c r="H205" s="51" t="s">
        <v>28</v>
      </c>
      <c r="I205" s="51" t="s">
        <v>49</v>
      </c>
      <c r="J205" s="84"/>
      <c r="K205" s="79">
        <v>60</v>
      </c>
      <c r="L205" s="79">
        <f t="shared" si="9"/>
        <v>60</v>
      </c>
      <c r="M205" s="51">
        <v>60</v>
      </c>
      <c r="N205" s="85"/>
    </row>
    <row r="206" s="7" customFormat="1" ht="81.75" customHeight="1" spans="1:14">
      <c r="A206" s="106" t="s">
        <v>293</v>
      </c>
      <c r="B206" s="106"/>
      <c r="C206" s="106"/>
      <c r="D206" s="106"/>
      <c r="E206" s="106"/>
      <c r="F206" s="106"/>
      <c r="G206" s="106"/>
      <c r="H206" s="106"/>
      <c r="I206" s="106"/>
      <c r="J206" s="106"/>
      <c r="K206" s="106"/>
      <c r="L206" s="106"/>
      <c r="M206" s="106"/>
      <c r="N206" s="106"/>
    </row>
    <row r="207" s="7" customFormat="1" spans="1:14">
      <c r="A207" s="25" t="s">
        <v>1</v>
      </c>
      <c r="B207" s="25" t="s">
        <v>3</v>
      </c>
      <c r="C207" s="25" t="s">
        <v>4</v>
      </c>
      <c r="D207" s="25" t="s">
        <v>5</v>
      </c>
      <c r="E207" s="25" t="s">
        <v>6</v>
      </c>
      <c r="F207" s="26" t="s">
        <v>7</v>
      </c>
      <c r="G207" s="27"/>
      <c r="H207" s="25" t="s">
        <v>8</v>
      </c>
      <c r="I207" s="25" t="s">
        <v>9</v>
      </c>
      <c r="J207" s="26" t="s">
        <v>10</v>
      </c>
      <c r="K207" s="27"/>
      <c r="L207" s="58" t="s">
        <v>97</v>
      </c>
      <c r="M207" s="25" t="s">
        <v>12</v>
      </c>
      <c r="N207" s="51" t="s">
        <v>13</v>
      </c>
    </row>
    <row r="208" s="7" customFormat="1" ht="24" spans="1:14">
      <c r="A208" s="28"/>
      <c r="B208" s="28"/>
      <c r="C208" s="28"/>
      <c r="D208" s="28"/>
      <c r="E208" s="28"/>
      <c r="F208" s="29" t="s">
        <v>98</v>
      </c>
      <c r="G208" s="29" t="s">
        <v>99</v>
      </c>
      <c r="H208" s="28"/>
      <c r="I208" s="28"/>
      <c r="J208" s="29" t="s">
        <v>16</v>
      </c>
      <c r="K208" s="59" t="s">
        <v>17</v>
      </c>
      <c r="L208" s="60"/>
      <c r="M208" s="28"/>
      <c r="N208" s="51"/>
    </row>
    <row r="209" s="6" customFormat="1" ht="21" customHeight="1" spans="1:14">
      <c r="A209" s="30">
        <v>1</v>
      </c>
      <c r="B209" s="47" t="s">
        <v>294</v>
      </c>
      <c r="C209" s="47" t="s">
        <v>27</v>
      </c>
      <c r="D209" s="48" t="s">
        <v>20</v>
      </c>
      <c r="E209" s="47" t="s">
        <v>67</v>
      </c>
      <c r="F209" s="48"/>
      <c r="G209" s="48" t="s">
        <v>22</v>
      </c>
      <c r="H209" s="47" t="s">
        <v>68</v>
      </c>
      <c r="I209" s="47" t="s">
        <v>69</v>
      </c>
      <c r="J209" s="70"/>
      <c r="K209" s="79">
        <v>60</v>
      </c>
      <c r="L209" s="79">
        <f t="shared" ref="L209:L215" si="10">M209</f>
        <v>60</v>
      </c>
      <c r="M209" s="48">
        <v>60</v>
      </c>
      <c r="N209" s="72"/>
    </row>
    <row r="210" s="7" customFormat="1" ht="21" customHeight="1" spans="1:14">
      <c r="A210" s="30">
        <v>2</v>
      </c>
      <c r="B210" s="93" t="s">
        <v>66</v>
      </c>
      <c r="C210" s="93" t="s">
        <v>27</v>
      </c>
      <c r="D210" s="94" t="s">
        <v>20</v>
      </c>
      <c r="E210" s="93" t="s">
        <v>67</v>
      </c>
      <c r="F210" s="94" t="s">
        <v>22</v>
      </c>
      <c r="G210" s="94" t="s">
        <v>22</v>
      </c>
      <c r="H210" s="93" t="s">
        <v>68</v>
      </c>
      <c r="I210" s="93" t="s">
        <v>69</v>
      </c>
      <c r="J210" s="93">
        <v>66</v>
      </c>
      <c r="K210" s="101"/>
      <c r="L210" s="108">
        <f t="shared" si="10"/>
        <v>66</v>
      </c>
      <c r="M210" s="94">
        <v>66</v>
      </c>
      <c r="N210" s="100" t="s">
        <v>60</v>
      </c>
    </row>
    <row r="211" s="7" customFormat="1" ht="21" customHeight="1" spans="1:14">
      <c r="A211" s="30">
        <v>3</v>
      </c>
      <c r="B211" s="47" t="s">
        <v>295</v>
      </c>
      <c r="C211" s="47" t="s">
        <v>19</v>
      </c>
      <c r="D211" s="48" t="s">
        <v>20</v>
      </c>
      <c r="E211" s="47" t="s">
        <v>67</v>
      </c>
      <c r="F211" s="48"/>
      <c r="G211" s="48" t="s">
        <v>22</v>
      </c>
      <c r="H211" s="47" t="s">
        <v>28</v>
      </c>
      <c r="I211" s="47" t="s">
        <v>90</v>
      </c>
      <c r="J211" s="70"/>
      <c r="K211" s="79">
        <v>60</v>
      </c>
      <c r="L211" s="79">
        <f t="shared" si="10"/>
        <v>60</v>
      </c>
      <c r="M211" s="48">
        <v>60</v>
      </c>
      <c r="N211" s="72"/>
    </row>
    <row r="212" s="7" customFormat="1" ht="21" customHeight="1" spans="1:14">
      <c r="A212" s="30">
        <v>4</v>
      </c>
      <c r="B212" s="47" t="s">
        <v>296</v>
      </c>
      <c r="C212" s="47" t="s">
        <v>27</v>
      </c>
      <c r="D212" s="48" t="s">
        <v>20</v>
      </c>
      <c r="E212" s="47" t="s">
        <v>67</v>
      </c>
      <c r="F212" s="48"/>
      <c r="G212" s="48" t="s">
        <v>22</v>
      </c>
      <c r="H212" s="47" t="s">
        <v>28</v>
      </c>
      <c r="I212" s="47" t="s">
        <v>90</v>
      </c>
      <c r="J212" s="70"/>
      <c r="K212" s="79">
        <v>60</v>
      </c>
      <c r="L212" s="79">
        <f t="shared" si="10"/>
        <v>60</v>
      </c>
      <c r="M212" s="48">
        <v>60</v>
      </c>
      <c r="N212" s="72"/>
    </row>
    <row r="213" s="7" customFormat="1" ht="21" customHeight="1" spans="1:14">
      <c r="A213" s="30">
        <v>5</v>
      </c>
      <c r="B213" s="47" t="s">
        <v>297</v>
      </c>
      <c r="C213" s="47" t="s">
        <v>27</v>
      </c>
      <c r="D213" s="48" t="s">
        <v>20</v>
      </c>
      <c r="E213" s="47" t="s">
        <v>67</v>
      </c>
      <c r="F213" s="48"/>
      <c r="G213" s="48" t="s">
        <v>22</v>
      </c>
      <c r="H213" s="47" t="s">
        <v>28</v>
      </c>
      <c r="I213" s="47" t="s">
        <v>90</v>
      </c>
      <c r="J213" s="70"/>
      <c r="K213" s="79">
        <v>60</v>
      </c>
      <c r="L213" s="79">
        <f t="shared" si="10"/>
        <v>60</v>
      </c>
      <c r="M213" s="48">
        <v>60</v>
      </c>
      <c r="N213" s="72"/>
    </row>
    <row r="214" s="1" customFormat="1" ht="21" customHeight="1" spans="1:14">
      <c r="A214" s="30">
        <v>6</v>
      </c>
      <c r="B214" s="47" t="s">
        <v>71</v>
      </c>
      <c r="C214" s="47" t="s">
        <v>19</v>
      </c>
      <c r="D214" s="48" t="s">
        <v>20</v>
      </c>
      <c r="E214" s="47" t="s">
        <v>67</v>
      </c>
      <c r="F214" s="48"/>
      <c r="G214" s="48" t="s">
        <v>22</v>
      </c>
      <c r="H214" s="47" t="s">
        <v>28</v>
      </c>
      <c r="I214" s="47" t="s">
        <v>24</v>
      </c>
      <c r="J214" s="70"/>
      <c r="K214" s="79">
        <v>60</v>
      </c>
      <c r="L214" s="79">
        <f t="shared" si="10"/>
        <v>60</v>
      </c>
      <c r="M214" s="48">
        <v>60</v>
      </c>
      <c r="N214" s="72"/>
    </row>
    <row r="215" s="11" customFormat="1" ht="21" customHeight="1" spans="1:16383">
      <c r="A215" s="30">
        <v>7</v>
      </c>
      <c r="B215" s="51" t="s">
        <v>298</v>
      </c>
      <c r="C215" s="51" t="s">
        <v>19</v>
      </c>
      <c r="D215" s="46" t="s">
        <v>20</v>
      </c>
      <c r="E215" s="51" t="s">
        <v>67</v>
      </c>
      <c r="F215" s="46"/>
      <c r="G215" s="46" t="s">
        <v>22</v>
      </c>
      <c r="H215" s="51" t="s">
        <v>28</v>
      </c>
      <c r="I215" s="51" t="s">
        <v>24</v>
      </c>
      <c r="J215" s="84"/>
      <c r="K215" s="79">
        <v>60</v>
      </c>
      <c r="L215" s="79">
        <f t="shared" si="10"/>
        <v>60</v>
      </c>
      <c r="M215" s="46">
        <v>60</v>
      </c>
      <c r="N215" s="85"/>
      <c r="XEV215" s="114"/>
      <c r="XEW215" s="114"/>
      <c r="XEX215" s="114"/>
      <c r="XEY215" s="114"/>
      <c r="XEZ215" s="114"/>
      <c r="XFA215" s="114"/>
      <c r="XFB215" s="114"/>
      <c r="XFC215" s="114"/>
    </row>
    <row r="216" s="7" customFormat="1" ht="21" customHeight="1" spans="1:16383">
      <c r="A216" s="30">
        <v>8</v>
      </c>
      <c r="B216" s="47" t="s">
        <v>299</v>
      </c>
      <c r="C216" s="47" t="s">
        <v>19</v>
      </c>
      <c r="D216" s="48" t="s">
        <v>20</v>
      </c>
      <c r="E216" s="47" t="s">
        <v>67</v>
      </c>
      <c r="F216" s="48" t="s">
        <v>22</v>
      </c>
      <c r="G216" s="48"/>
      <c r="H216" s="47" t="s">
        <v>28</v>
      </c>
      <c r="I216" s="47" t="s">
        <v>300</v>
      </c>
      <c r="J216" s="47">
        <v>66</v>
      </c>
      <c r="K216" s="109"/>
      <c r="L216" s="71">
        <v>66</v>
      </c>
      <c r="M216" s="48">
        <v>66</v>
      </c>
      <c r="N216" s="81"/>
      <c r="XEV216" s="115"/>
      <c r="XEW216" s="115"/>
      <c r="XEX216" s="115"/>
      <c r="XEY216" s="115"/>
      <c r="XEZ216" s="115"/>
      <c r="XFA216" s="115"/>
      <c r="XFB216" s="115"/>
      <c r="XFC216" s="115"/>
    </row>
    <row r="217" s="7" customFormat="1" ht="21" customHeight="1" spans="1:16383">
      <c r="A217" s="30">
        <v>9</v>
      </c>
      <c r="B217" s="47" t="s">
        <v>301</v>
      </c>
      <c r="C217" s="47" t="s">
        <v>27</v>
      </c>
      <c r="D217" s="48" t="s">
        <v>20</v>
      </c>
      <c r="E217" s="47" t="s">
        <v>67</v>
      </c>
      <c r="F217" s="48" t="s">
        <v>22</v>
      </c>
      <c r="G217" s="48"/>
      <c r="H217" s="47" t="s">
        <v>28</v>
      </c>
      <c r="I217" s="47" t="s">
        <v>300</v>
      </c>
      <c r="J217" s="47">
        <v>66</v>
      </c>
      <c r="K217" s="101"/>
      <c r="L217" s="79">
        <f>M217</f>
        <v>66</v>
      </c>
      <c r="M217" s="48">
        <v>66</v>
      </c>
      <c r="N217" s="72"/>
      <c r="XEV217" s="115"/>
      <c r="XEW217" s="115"/>
      <c r="XEX217" s="115"/>
      <c r="XEY217" s="115"/>
      <c r="XEZ217" s="115"/>
      <c r="XFA217" s="115"/>
      <c r="XFB217" s="115"/>
      <c r="XFC217" s="115"/>
    </row>
    <row r="218" s="7" customFormat="1" ht="60.75" customHeight="1" spans="1:14">
      <c r="A218" s="30">
        <v>10</v>
      </c>
      <c r="B218" s="103" t="s">
        <v>302</v>
      </c>
      <c r="C218" s="103" t="s">
        <v>27</v>
      </c>
      <c r="D218" s="107" t="s">
        <v>20</v>
      </c>
      <c r="E218" s="103" t="s">
        <v>67</v>
      </c>
      <c r="F218" s="103" t="s">
        <v>22</v>
      </c>
      <c r="G218" s="103" t="s">
        <v>22</v>
      </c>
      <c r="H218" s="103" t="s">
        <v>68</v>
      </c>
      <c r="I218" s="103" t="s">
        <v>24</v>
      </c>
      <c r="J218" s="103">
        <v>66</v>
      </c>
      <c r="K218" s="89">
        <v>60</v>
      </c>
      <c r="L218" s="89">
        <v>378</v>
      </c>
      <c r="M218" s="107">
        <v>126</v>
      </c>
      <c r="N218" s="110" t="s">
        <v>303</v>
      </c>
    </row>
    <row r="219" s="7" customFormat="1" ht="80.25" customHeight="1" spans="1:14">
      <c r="A219" s="96" t="s">
        <v>304</v>
      </c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</row>
    <row r="220" s="7" customFormat="1" ht="21" customHeight="1" spans="1:14">
      <c r="A220" s="15" t="s">
        <v>1</v>
      </c>
      <c r="B220" s="15" t="s">
        <v>3</v>
      </c>
      <c r="C220" s="15" t="s">
        <v>4</v>
      </c>
      <c r="D220" s="15" t="s">
        <v>5</v>
      </c>
      <c r="E220" s="15" t="s">
        <v>6</v>
      </c>
      <c r="F220" s="16" t="s">
        <v>7</v>
      </c>
      <c r="G220" s="17"/>
      <c r="H220" s="15" t="s">
        <v>8</v>
      </c>
      <c r="I220" s="15" t="s">
        <v>9</v>
      </c>
      <c r="J220" s="16" t="s">
        <v>10</v>
      </c>
      <c r="K220" s="17"/>
      <c r="L220" s="53" t="s">
        <v>97</v>
      </c>
      <c r="M220" s="15" t="s">
        <v>12</v>
      </c>
      <c r="N220" s="51" t="s">
        <v>13</v>
      </c>
    </row>
    <row r="221" s="7" customFormat="1" ht="27.75" customHeight="1" spans="1:14">
      <c r="A221" s="18"/>
      <c r="B221" s="18"/>
      <c r="C221" s="18"/>
      <c r="D221" s="18"/>
      <c r="E221" s="18"/>
      <c r="F221" s="19" t="s">
        <v>98</v>
      </c>
      <c r="G221" s="19" t="s">
        <v>99</v>
      </c>
      <c r="H221" s="18"/>
      <c r="I221" s="18"/>
      <c r="J221" s="19" t="s">
        <v>16</v>
      </c>
      <c r="K221" s="54" t="s">
        <v>17</v>
      </c>
      <c r="L221" s="55"/>
      <c r="M221" s="18"/>
      <c r="N221" s="51"/>
    </row>
    <row r="222" s="6" customFormat="1" ht="23.1" customHeight="1" spans="1:14">
      <c r="A222" s="20">
        <v>1</v>
      </c>
      <c r="B222" s="47" t="s">
        <v>305</v>
      </c>
      <c r="C222" s="47" t="s">
        <v>19</v>
      </c>
      <c r="D222" s="48" t="s">
        <v>20</v>
      </c>
      <c r="E222" s="47" t="s">
        <v>306</v>
      </c>
      <c r="F222" s="48"/>
      <c r="G222" s="48" t="s">
        <v>22</v>
      </c>
      <c r="H222" s="47" t="s">
        <v>28</v>
      </c>
      <c r="I222" s="47" t="s">
        <v>90</v>
      </c>
      <c r="J222" s="70"/>
      <c r="K222" s="79">
        <v>60</v>
      </c>
      <c r="L222" s="79">
        <f>M222</f>
        <v>60</v>
      </c>
      <c r="M222" s="48">
        <v>60</v>
      </c>
      <c r="N222" s="72"/>
    </row>
    <row r="223" s="1" customFormat="1" ht="23.1" customHeight="1" spans="1:14">
      <c r="A223" s="20">
        <v>2</v>
      </c>
      <c r="B223" s="95" t="s">
        <v>307</v>
      </c>
      <c r="C223" s="95" t="s">
        <v>19</v>
      </c>
      <c r="D223" s="46" t="s">
        <v>20</v>
      </c>
      <c r="E223" s="95" t="s">
        <v>306</v>
      </c>
      <c r="F223" s="46"/>
      <c r="G223" s="46" t="s">
        <v>22</v>
      </c>
      <c r="H223" s="95" t="s">
        <v>28</v>
      </c>
      <c r="I223" s="95" t="s">
        <v>90</v>
      </c>
      <c r="J223" s="104"/>
      <c r="K223" s="111">
        <v>60</v>
      </c>
      <c r="L223" s="79">
        <f>M223</f>
        <v>60</v>
      </c>
      <c r="M223" s="46">
        <v>60</v>
      </c>
      <c r="N223" s="95"/>
    </row>
    <row r="224" s="1" customFormat="1" ht="23.1" customHeight="1" spans="1:14">
      <c r="A224" s="20">
        <v>3</v>
      </c>
      <c r="B224" s="45" t="s">
        <v>308</v>
      </c>
      <c r="C224" s="45" t="s">
        <v>19</v>
      </c>
      <c r="D224" s="46" t="s">
        <v>20</v>
      </c>
      <c r="E224" s="45" t="s">
        <v>306</v>
      </c>
      <c r="F224" s="46"/>
      <c r="G224" s="46" t="s">
        <v>22</v>
      </c>
      <c r="H224" s="45" t="s">
        <v>28</v>
      </c>
      <c r="I224" s="45" t="s">
        <v>69</v>
      </c>
      <c r="J224" s="68"/>
      <c r="K224" s="111">
        <v>60</v>
      </c>
      <c r="L224" s="69">
        <f t="shared" ref="L224:L229" si="11">M224</f>
        <v>60</v>
      </c>
      <c r="M224" s="51">
        <v>60</v>
      </c>
      <c r="N224" s="45"/>
    </row>
    <row r="225" s="1" customFormat="1" ht="23.1" customHeight="1" spans="1:14">
      <c r="A225" s="20">
        <v>4</v>
      </c>
      <c r="B225" s="45" t="s">
        <v>309</v>
      </c>
      <c r="C225" s="45" t="s">
        <v>19</v>
      </c>
      <c r="D225" s="46" t="s">
        <v>20</v>
      </c>
      <c r="E225" s="45" t="s">
        <v>306</v>
      </c>
      <c r="F225" s="46"/>
      <c r="G225" s="46" t="s">
        <v>22</v>
      </c>
      <c r="H225" s="45" t="s">
        <v>28</v>
      </c>
      <c r="I225" s="45" t="s">
        <v>24</v>
      </c>
      <c r="J225" s="68"/>
      <c r="K225" s="111">
        <v>60</v>
      </c>
      <c r="L225" s="69">
        <f t="shared" si="11"/>
        <v>60</v>
      </c>
      <c r="M225" s="51">
        <v>60</v>
      </c>
      <c r="N225" s="45"/>
    </row>
    <row r="226" s="7" customFormat="1" ht="27" customHeight="1" spans="1:14">
      <c r="A226" s="20">
        <v>5</v>
      </c>
      <c r="B226" s="45" t="s">
        <v>310</v>
      </c>
      <c r="C226" s="45" t="s">
        <v>27</v>
      </c>
      <c r="D226" s="46" t="s">
        <v>20</v>
      </c>
      <c r="E226" s="45" t="s">
        <v>306</v>
      </c>
      <c r="F226" s="46" t="s">
        <v>22</v>
      </c>
      <c r="G226" s="46" t="s">
        <v>22</v>
      </c>
      <c r="H226" s="45" t="s">
        <v>28</v>
      </c>
      <c r="I226" s="45" t="s">
        <v>24</v>
      </c>
      <c r="J226" s="45">
        <v>66</v>
      </c>
      <c r="K226" s="111">
        <v>60</v>
      </c>
      <c r="L226" s="69">
        <f t="shared" si="11"/>
        <v>126</v>
      </c>
      <c r="M226" s="51">
        <v>126</v>
      </c>
      <c r="N226" s="85"/>
    </row>
    <row r="227" s="1" customFormat="1" ht="23.1" customHeight="1" spans="1:14">
      <c r="A227" s="20">
        <v>6</v>
      </c>
      <c r="B227" s="47" t="s">
        <v>311</v>
      </c>
      <c r="C227" s="47" t="s">
        <v>27</v>
      </c>
      <c r="D227" s="48" t="s">
        <v>20</v>
      </c>
      <c r="E227" s="47" t="s">
        <v>306</v>
      </c>
      <c r="F227" s="48"/>
      <c r="G227" s="48" t="s">
        <v>22</v>
      </c>
      <c r="H227" s="47" t="s">
        <v>28</v>
      </c>
      <c r="I227" s="47" t="s">
        <v>24</v>
      </c>
      <c r="J227" s="70"/>
      <c r="K227" s="87">
        <v>60</v>
      </c>
      <c r="L227" s="71">
        <f t="shared" si="11"/>
        <v>60</v>
      </c>
      <c r="M227" s="48">
        <v>60</v>
      </c>
      <c r="N227" s="72"/>
    </row>
    <row r="228" s="1" customFormat="1" ht="23.1" customHeight="1" spans="1:14">
      <c r="A228" s="20">
        <v>7</v>
      </c>
      <c r="B228" s="51" t="s">
        <v>312</v>
      </c>
      <c r="C228" s="51" t="s">
        <v>27</v>
      </c>
      <c r="D228" s="46" t="s">
        <v>20</v>
      </c>
      <c r="E228" s="51" t="s">
        <v>306</v>
      </c>
      <c r="F228" s="46"/>
      <c r="G228" s="46" t="s">
        <v>22</v>
      </c>
      <c r="H228" s="92" t="s">
        <v>212</v>
      </c>
      <c r="I228" s="51" t="s">
        <v>49</v>
      </c>
      <c r="J228" s="84"/>
      <c r="K228" s="111">
        <v>60</v>
      </c>
      <c r="L228" s="69">
        <f t="shared" si="11"/>
        <v>60</v>
      </c>
      <c r="M228" s="51">
        <v>60</v>
      </c>
      <c r="N228" s="85"/>
    </row>
    <row r="229" s="7" customFormat="1" ht="23.1" customHeight="1" spans="1:14">
      <c r="A229" s="20">
        <v>8</v>
      </c>
      <c r="B229" s="51" t="s">
        <v>313</v>
      </c>
      <c r="C229" s="51" t="s">
        <v>27</v>
      </c>
      <c r="D229" s="46" t="s">
        <v>20</v>
      </c>
      <c r="E229" s="51" t="s">
        <v>306</v>
      </c>
      <c r="F229" s="46"/>
      <c r="G229" s="46" t="s">
        <v>22</v>
      </c>
      <c r="H229" s="51" t="s">
        <v>28</v>
      </c>
      <c r="I229" s="51" t="s">
        <v>24</v>
      </c>
      <c r="J229" s="84"/>
      <c r="K229" s="111">
        <v>60</v>
      </c>
      <c r="L229" s="69">
        <f t="shared" si="11"/>
        <v>60</v>
      </c>
      <c r="M229" s="51">
        <v>60</v>
      </c>
      <c r="N229" s="85"/>
    </row>
    <row r="230" s="7" customFormat="1" ht="73.5" customHeight="1" spans="1:14">
      <c r="A230" s="52" t="s">
        <v>314</v>
      </c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</row>
    <row r="231" s="7" customFormat="1" ht="23.1" customHeight="1" spans="1:14">
      <c r="A231" s="15" t="s">
        <v>1</v>
      </c>
      <c r="B231" s="15" t="s">
        <v>3</v>
      </c>
      <c r="C231" s="15" t="s">
        <v>4</v>
      </c>
      <c r="D231" s="15" t="s">
        <v>5</v>
      </c>
      <c r="E231" s="15" t="s">
        <v>6</v>
      </c>
      <c r="F231" s="16" t="s">
        <v>7</v>
      </c>
      <c r="G231" s="17"/>
      <c r="H231" s="15" t="s">
        <v>8</v>
      </c>
      <c r="I231" s="15" t="s">
        <v>9</v>
      </c>
      <c r="J231" s="16" t="s">
        <v>10</v>
      </c>
      <c r="K231" s="17"/>
      <c r="L231" s="53" t="s">
        <v>97</v>
      </c>
      <c r="M231" s="15" t="s">
        <v>12</v>
      </c>
      <c r="N231" s="51" t="s">
        <v>13</v>
      </c>
    </row>
    <row r="232" s="7" customFormat="1" ht="23.1" customHeight="1" spans="1:14">
      <c r="A232" s="18"/>
      <c r="B232" s="18"/>
      <c r="C232" s="18"/>
      <c r="D232" s="18"/>
      <c r="E232" s="18"/>
      <c r="F232" s="19" t="s">
        <v>98</v>
      </c>
      <c r="G232" s="19" t="s">
        <v>99</v>
      </c>
      <c r="H232" s="18"/>
      <c r="I232" s="18"/>
      <c r="J232" s="19" t="s">
        <v>16</v>
      </c>
      <c r="K232" s="54" t="s">
        <v>17</v>
      </c>
      <c r="L232" s="55"/>
      <c r="M232" s="18"/>
      <c r="N232" s="51"/>
    </row>
    <row r="233" s="7" customFormat="1" spans="1:14">
      <c r="A233" s="20">
        <v>1</v>
      </c>
      <c r="B233" s="47" t="s">
        <v>315</v>
      </c>
      <c r="C233" s="47" t="s">
        <v>27</v>
      </c>
      <c r="D233" s="48" t="s">
        <v>20</v>
      </c>
      <c r="E233" s="47" t="s">
        <v>74</v>
      </c>
      <c r="F233" s="48"/>
      <c r="G233" s="48" t="s">
        <v>22</v>
      </c>
      <c r="H233" s="47" t="s">
        <v>157</v>
      </c>
      <c r="I233" s="47" t="s">
        <v>69</v>
      </c>
      <c r="J233" s="70"/>
      <c r="K233" s="111">
        <v>60</v>
      </c>
      <c r="L233" s="69">
        <f t="shared" ref="L233" si="12">M233</f>
        <v>60</v>
      </c>
      <c r="M233" s="48">
        <v>60</v>
      </c>
      <c r="N233" s="72"/>
    </row>
    <row r="234" s="1" customFormat="1" spans="1:14">
      <c r="A234" s="20">
        <v>2</v>
      </c>
      <c r="B234" s="47" t="s">
        <v>316</v>
      </c>
      <c r="C234" s="47" t="s">
        <v>19</v>
      </c>
      <c r="D234" s="48" t="s">
        <v>20</v>
      </c>
      <c r="E234" s="47" t="s">
        <v>74</v>
      </c>
      <c r="F234" s="48"/>
      <c r="G234" s="48" t="s">
        <v>22</v>
      </c>
      <c r="H234" s="47" t="s">
        <v>28</v>
      </c>
      <c r="I234" s="47" t="s">
        <v>90</v>
      </c>
      <c r="J234" s="70"/>
      <c r="K234" s="87">
        <v>60</v>
      </c>
      <c r="L234" s="71">
        <v>60</v>
      </c>
      <c r="M234" s="48">
        <v>60</v>
      </c>
      <c r="N234" s="81"/>
    </row>
    <row r="235" s="7" customFormat="1" spans="1:14">
      <c r="A235" s="20">
        <v>3</v>
      </c>
      <c r="B235" s="45" t="s">
        <v>317</v>
      </c>
      <c r="C235" s="45" t="s">
        <v>27</v>
      </c>
      <c r="D235" s="46" t="s">
        <v>20</v>
      </c>
      <c r="E235" s="45" t="s">
        <v>74</v>
      </c>
      <c r="F235" s="46"/>
      <c r="G235" s="46" t="s">
        <v>22</v>
      </c>
      <c r="H235" s="45" t="s">
        <v>68</v>
      </c>
      <c r="I235" s="45" t="s">
        <v>90</v>
      </c>
      <c r="J235" s="68"/>
      <c r="K235" s="111">
        <v>60</v>
      </c>
      <c r="L235" s="69">
        <f t="shared" ref="L235:L242" si="13">M235</f>
        <v>60</v>
      </c>
      <c r="M235" s="46">
        <v>60</v>
      </c>
      <c r="N235" s="45"/>
    </row>
    <row r="236" s="7" customFormat="1" spans="1:14">
      <c r="A236" s="20">
        <v>4</v>
      </c>
      <c r="B236" s="47" t="s">
        <v>318</v>
      </c>
      <c r="C236" s="47" t="s">
        <v>27</v>
      </c>
      <c r="D236" s="48" t="s">
        <v>20</v>
      </c>
      <c r="E236" s="47" t="s">
        <v>74</v>
      </c>
      <c r="F236" s="48"/>
      <c r="G236" s="48" t="s">
        <v>22</v>
      </c>
      <c r="H236" s="47" t="s">
        <v>28</v>
      </c>
      <c r="I236" s="47" t="s">
        <v>90</v>
      </c>
      <c r="J236" s="70"/>
      <c r="K236" s="111">
        <v>60</v>
      </c>
      <c r="L236" s="69">
        <f t="shared" si="13"/>
        <v>60</v>
      </c>
      <c r="M236" s="48">
        <v>60</v>
      </c>
      <c r="N236" s="72"/>
    </row>
    <row r="237" s="1" customFormat="1" spans="1:14">
      <c r="A237" s="20">
        <v>5</v>
      </c>
      <c r="B237" s="47" t="s">
        <v>319</v>
      </c>
      <c r="C237" s="47" t="s">
        <v>19</v>
      </c>
      <c r="D237" s="48" t="s">
        <v>20</v>
      </c>
      <c r="E237" s="47" t="s">
        <v>74</v>
      </c>
      <c r="F237" s="48"/>
      <c r="G237" s="48" t="s">
        <v>22</v>
      </c>
      <c r="H237" s="47" t="s">
        <v>48</v>
      </c>
      <c r="I237" s="47" t="s">
        <v>69</v>
      </c>
      <c r="J237" s="70"/>
      <c r="K237" s="111">
        <v>60</v>
      </c>
      <c r="L237" s="69">
        <f t="shared" si="13"/>
        <v>60</v>
      </c>
      <c r="M237" s="48">
        <v>60</v>
      </c>
      <c r="N237" s="72"/>
    </row>
    <row r="238" s="7" customFormat="1" spans="1:14">
      <c r="A238" s="20">
        <v>6</v>
      </c>
      <c r="B238" s="45" t="s">
        <v>73</v>
      </c>
      <c r="C238" s="45" t="s">
        <v>19</v>
      </c>
      <c r="D238" s="46" t="s">
        <v>20</v>
      </c>
      <c r="E238" s="45" t="s">
        <v>74</v>
      </c>
      <c r="F238" s="46" t="s">
        <v>22</v>
      </c>
      <c r="G238" s="46" t="s">
        <v>22</v>
      </c>
      <c r="H238" s="45" t="s">
        <v>28</v>
      </c>
      <c r="I238" s="45" t="s">
        <v>24</v>
      </c>
      <c r="J238" s="45">
        <v>66</v>
      </c>
      <c r="K238" s="111">
        <v>60</v>
      </c>
      <c r="L238" s="69">
        <f t="shared" si="13"/>
        <v>126</v>
      </c>
      <c r="M238" s="51">
        <v>126</v>
      </c>
      <c r="N238" s="85"/>
    </row>
    <row r="239" s="7" customFormat="1" spans="1:14">
      <c r="A239" s="20">
        <v>7</v>
      </c>
      <c r="B239" s="47" t="s">
        <v>320</v>
      </c>
      <c r="C239" s="47" t="s">
        <v>19</v>
      </c>
      <c r="D239" s="48" t="s">
        <v>20</v>
      </c>
      <c r="E239" s="47" t="s">
        <v>74</v>
      </c>
      <c r="F239" s="48"/>
      <c r="G239" s="48" t="s">
        <v>22</v>
      </c>
      <c r="H239" s="47" t="s">
        <v>28</v>
      </c>
      <c r="I239" s="47" t="s">
        <v>24</v>
      </c>
      <c r="J239" s="70"/>
      <c r="K239" s="111">
        <v>60</v>
      </c>
      <c r="L239" s="69">
        <f t="shared" si="13"/>
        <v>60</v>
      </c>
      <c r="M239" s="48">
        <v>60</v>
      </c>
      <c r="N239" s="72"/>
    </row>
    <row r="240" s="1" customFormat="1" spans="1:14">
      <c r="A240" s="20">
        <v>8</v>
      </c>
      <c r="B240" s="48" t="s">
        <v>321</v>
      </c>
      <c r="C240" s="48" t="s">
        <v>19</v>
      </c>
      <c r="D240" s="48" t="s">
        <v>20</v>
      </c>
      <c r="E240" s="48" t="s">
        <v>74</v>
      </c>
      <c r="F240" s="48"/>
      <c r="G240" s="48" t="s">
        <v>22</v>
      </c>
      <c r="H240" s="48" t="s">
        <v>28</v>
      </c>
      <c r="I240" s="48" t="s">
        <v>24</v>
      </c>
      <c r="J240" s="77"/>
      <c r="K240" s="71">
        <v>60</v>
      </c>
      <c r="L240" s="71">
        <f t="shared" si="13"/>
        <v>60</v>
      </c>
      <c r="M240" s="48">
        <v>60</v>
      </c>
      <c r="N240" s="72"/>
    </row>
    <row r="241" s="1" customFormat="1" spans="1:14">
      <c r="A241" s="20">
        <v>9</v>
      </c>
      <c r="B241" s="51" t="s">
        <v>322</v>
      </c>
      <c r="C241" s="51" t="s">
        <v>19</v>
      </c>
      <c r="D241" s="46" t="s">
        <v>20</v>
      </c>
      <c r="E241" s="51" t="s">
        <v>74</v>
      </c>
      <c r="F241" s="46"/>
      <c r="G241" s="46" t="s">
        <v>22</v>
      </c>
      <c r="H241" s="51" t="s">
        <v>28</v>
      </c>
      <c r="I241" s="51" t="s">
        <v>24</v>
      </c>
      <c r="J241" s="84"/>
      <c r="K241" s="71">
        <v>60</v>
      </c>
      <c r="L241" s="71">
        <f t="shared" si="13"/>
        <v>60</v>
      </c>
      <c r="M241" s="51">
        <v>60</v>
      </c>
      <c r="N241" s="85"/>
    </row>
    <row r="242" s="1" customFormat="1" spans="1:14">
      <c r="A242" s="20">
        <v>10</v>
      </c>
      <c r="B242" s="51" t="s">
        <v>323</v>
      </c>
      <c r="C242" s="51" t="s">
        <v>19</v>
      </c>
      <c r="D242" s="46" t="s">
        <v>20</v>
      </c>
      <c r="E242" s="51" t="s">
        <v>74</v>
      </c>
      <c r="F242" s="46"/>
      <c r="G242" s="46" t="s">
        <v>22</v>
      </c>
      <c r="H242" s="51" t="s">
        <v>28</v>
      </c>
      <c r="I242" s="51" t="s">
        <v>24</v>
      </c>
      <c r="J242" s="84"/>
      <c r="K242" s="71">
        <v>60</v>
      </c>
      <c r="L242" s="71">
        <f t="shared" si="13"/>
        <v>60</v>
      </c>
      <c r="M242" s="51">
        <v>60</v>
      </c>
      <c r="N242" s="85"/>
    </row>
    <row r="243" s="1" customFormat="1" ht="77.25" customHeight="1" spans="1:14">
      <c r="A243" s="52" t="s">
        <v>324</v>
      </c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</row>
    <row r="244" s="1" customFormat="1" spans="1:14">
      <c r="A244" s="15" t="s">
        <v>1</v>
      </c>
      <c r="B244" s="15" t="s">
        <v>3</v>
      </c>
      <c r="C244" s="15" t="s">
        <v>4</v>
      </c>
      <c r="D244" s="15" t="s">
        <v>5</v>
      </c>
      <c r="E244" s="15" t="s">
        <v>6</v>
      </c>
      <c r="F244" s="16" t="s">
        <v>7</v>
      </c>
      <c r="G244" s="17"/>
      <c r="H244" s="15" t="s">
        <v>8</v>
      </c>
      <c r="I244" s="15" t="s">
        <v>9</v>
      </c>
      <c r="J244" s="16" t="s">
        <v>10</v>
      </c>
      <c r="K244" s="17"/>
      <c r="L244" s="53" t="s">
        <v>97</v>
      </c>
      <c r="M244" s="15" t="s">
        <v>12</v>
      </c>
      <c r="N244" s="51" t="s">
        <v>13</v>
      </c>
    </row>
    <row r="245" s="1" customFormat="1" ht="24" spans="1:14">
      <c r="A245" s="18"/>
      <c r="B245" s="18"/>
      <c r="C245" s="18"/>
      <c r="D245" s="18"/>
      <c r="E245" s="18"/>
      <c r="F245" s="19" t="s">
        <v>98</v>
      </c>
      <c r="G245" s="19" t="s">
        <v>99</v>
      </c>
      <c r="H245" s="18"/>
      <c r="I245" s="18"/>
      <c r="J245" s="19" t="s">
        <v>16</v>
      </c>
      <c r="K245" s="54" t="s">
        <v>17</v>
      </c>
      <c r="L245" s="55"/>
      <c r="M245" s="18"/>
      <c r="N245" s="51"/>
    </row>
    <row r="246" s="7" customFormat="1" ht="19.5" customHeight="1" spans="1:14">
      <c r="A246" s="20">
        <v>1</v>
      </c>
      <c r="B246" s="95" t="s">
        <v>75</v>
      </c>
      <c r="C246" s="95" t="s">
        <v>19</v>
      </c>
      <c r="D246" s="46" t="s">
        <v>20</v>
      </c>
      <c r="E246" s="95" t="s">
        <v>76</v>
      </c>
      <c r="F246" s="46" t="s">
        <v>22</v>
      </c>
      <c r="G246" s="46" t="s">
        <v>22</v>
      </c>
      <c r="H246" s="95" t="s">
        <v>48</v>
      </c>
      <c r="I246" s="95" t="s">
        <v>69</v>
      </c>
      <c r="J246" s="95">
        <v>66</v>
      </c>
      <c r="K246" s="71">
        <v>60</v>
      </c>
      <c r="L246" s="71">
        <f t="shared" ref="L246:L253" si="14">M246</f>
        <v>126</v>
      </c>
      <c r="M246" s="46">
        <v>126</v>
      </c>
      <c r="N246" s="95"/>
    </row>
    <row r="247" s="1" customFormat="1" ht="19.5" customHeight="1" spans="1:14">
      <c r="A247" s="20">
        <v>2</v>
      </c>
      <c r="B247" s="47" t="s">
        <v>325</v>
      </c>
      <c r="C247" s="47" t="s">
        <v>27</v>
      </c>
      <c r="D247" s="48" t="s">
        <v>20</v>
      </c>
      <c r="E247" s="47" t="s">
        <v>76</v>
      </c>
      <c r="F247" s="48"/>
      <c r="G247" s="48" t="s">
        <v>22</v>
      </c>
      <c r="H247" s="47" t="s">
        <v>48</v>
      </c>
      <c r="I247" s="47" t="s">
        <v>69</v>
      </c>
      <c r="J247" s="70"/>
      <c r="K247" s="71">
        <v>60</v>
      </c>
      <c r="L247" s="71">
        <f t="shared" si="14"/>
        <v>60</v>
      </c>
      <c r="M247" s="48">
        <v>60</v>
      </c>
      <c r="N247" s="72"/>
    </row>
    <row r="248" s="7" customFormat="1" ht="19.5" customHeight="1" spans="1:14">
      <c r="A248" s="20">
        <v>3</v>
      </c>
      <c r="B248" s="95" t="s">
        <v>326</v>
      </c>
      <c r="C248" s="95" t="s">
        <v>19</v>
      </c>
      <c r="D248" s="46" t="s">
        <v>20</v>
      </c>
      <c r="E248" s="95" t="s">
        <v>76</v>
      </c>
      <c r="F248" s="46"/>
      <c r="G248" s="46" t="s">
        <v>22</v>
      </c>
      <c r="H248" s="95" t="s">
        <v>34</v>
      </c>
      <c r="I248" s="95" t="s">
        <v>69</v>
      </c>
      <c r="J248" s="104"/>
      <c r="K248" s="71">
        <v>60</v>
      </c>
      <c r="L248" s="71">
        <f t="shared" si="14"/>
        <v>60</v>
      </c>
      <c r="M248" s="46">
        <v>60</v>
      </c>
      <c r="N248" s="95" t="s">
        <v>327</v>
      </c>
    </row>
    <row r="249" s="7" customFormat="1" ht="19.5" customHeight="1" spans="1:14">
      <c r="A249" s="20">
        <v>4</v>
      </c>
      <c r="B249" s="47" t="s">
        <v>328</v>
      </c>
      <c r="C249" s="47" t="s">
        <v>27</v>
      </c>
      <c r="D249" s="48" t="s">
        <v>20</v>
      </c>
      <c r="E249" s="47" t="s">
        <v>76</v>
      </c>
      <c r="F249" s="48"/>
      <c r="G249" s="48" t="s">
        <v>22</v>
      </c>
      <c r="H249" s="47" t="s">
        <v>28</v>
      </c>
      <c r="I249" s="47" t="s">
        <v>90</v>
      </c>
      <c r="J249" s="70"/>
      <c r="K249" s="71">
        <v>60</v>
      </c>
      <c r="L249" s="71">
        <f t="shared" si="14"/>
        <v>60</v>
      </c>
      <c r="M249" s="48">
        <v>60</v>
      </c>
      <c r="N249" s="72"/>
    </row>
    <row r="250" s="7" customFormat="1" ht="19.5" customHeight="1" spans="1:14">
      <c r="A250" s="20">
        <v>5</v>
      </c>
      <c r="B250" s="47" t="s">
        <v>329</v>
      </c>
      <c r="C250" s="47" t="s">
        <v>27</v>
      </c>
      <c r="D250" s="48" t="s">
        <v>20</v>
      </c>
      <c r="E250" s="47" t="s">
        <v>76</v>
      </c>
      <c r="F250" s="48"/>
      <c r="G250" s="48" t="s">
        <v>22</v>
      </c>
      <c r="H250" s="47" t="s">
        <v>68</v>
      </c>
      <c r="I250" s="47" t="s">
        <v>69</v>
      </c>
      <c r="J250" s="70"/>
      <c r="K250" s="71">
        <v>60</v>
      </c>
      <c r="L250" s="71">
        <f t="shared" si="14"/>
        <v>60</v>
      </c>
      <c r="M250" s="48">
        <v>60</v>
      </c>
      <c r="N250" s="72"/>
    </row>
    <row r="251" s="1" customFormat="1" ht="19.5" customHeight="1" spans="1:14">
      <c r="A251" s="20">
        <v>6</v>
      </c>
      <c r="B251" s="47" t="s">
        <v>330</v>
      </c>
      <c r="C251" s="47" t="s">
        <v>19</v>
      </c>
      <c r="D251" s="48" t="s">
        <v>20</v>
      </c>
      <c r="E251" s="47" t="s">
        <v>76</v>
      </c>
      <c r="F251" s="48"/>
      <c r="G251" s="48" t="s">
        <v>22</v>
      </c>
      <c r="H251" s="47" t="s">
        <v>68</v>
      </c>
      <c r="I251" s="47" t="s">
        <v>90</v>
      </c>
      <c r="J251" s="70"/>
      <c r="K251" s="71">
        <v>60</v>
      </c>
      <c r="L251" s="71">
        <f t="shared" si="14"/>
        <v>60</v>
      </c>
      <c r="M251" s="48">
        <v>60</v>
      </c>
      <c r="N251" s="72"/>
    </row>
    <row r="252" s="11" customFormat="1" ht="19.5" customHeight="1" spans="1:16383">
      <c r="A252" s="20">
        <v>7</v>
      </c>
      <c r="B252" s="46" t="s">
        <v>331</v>
      </c>
      <c r="C252" s="46" t="s">
        <v>27</v>
      </c>
      <c r="D252" s="46" t="s">
        <v>20</v>
      </c>
      <c r="E252" s="46" t="s">
        <v>76</v>
      </c>
      <c r="F252" s="46"/>
      <c r="G252" s="46" t="s">
        <v>22</v>
      </c>
      <c r="H252" s="46" t="s">
        <v>28</v>
      </c>
      <c r="I252" s="46" t="s">
        <v>24</v>
      </c>
      <c r="J252" s="112"/>
      <c r="K252" s="71">
        <v>60</v>
      </c>
      <c r="L252" s="71">
        <f t="shared" si="14"/>
        <v>60</v>
      </c>
      <c r="M252" s="46">
        <v>60</v>
      </c>
      <c r="N252" s="113"/>
      <c r="XEV252" s="114"/>
      <c r="XEW252" s="114"/>
      <c r="XEX252" s="114"/>
      <c r="XEY252" s="114"/>
      <c r="XEZ252" s="114"/>
      <c r="XFA252" s="114"/>
      <c r="XFB252" s="114"/>
      <c r="XFC252" s="114"/>
    </row>
    <row r="253" s="11" customFormat="1" ht="19.5" customHeight="1" spans="1:16383">
      <c r="A253" s="20">
        <v>8</v>
      </c>
      <c r="B253" s="48" t="s">
        <v>332</v>
      </c>
      <c r="C253" s="48" t="s">
        <v>19</v>
      </c>
      <c r="D253" s="48" t="s">
        <v>20</v>
      </c>
      <c r="E253" s="47" t="s">
        <v>76</v>
      </c>
      <c r="F253" s="48"/>
      <c r="G253" s="48" t="s">
        <v>22</v>
      </c>
      <c r="H253" s="47" t="s">
        <v>68</v>
      </c>
      <c r="I253" s="47" t="s">
        <v>90</v>
      </c>
      <c r="J253" s="70"/>
      <c r="K253" s="71">
        <v>60</v>
      </c>
      <c r="L253" s="71">
        <f t="shared" si="14"/>
        <v>60</v>
      </c>
      <c r="M253" s="48">
        <v>60</v>
      </c>
      <c r="N253" s="72"/>
      <c r="XEV253" s="114"/>
      <c r="XEW253" s="114"/>
      <c r="XEX253" s="114"/>
      <c r="XEY253" s="114"/>
      <c r="XEZ253" s="114"/>
      <c r="XFA253" s="114"/>
      <c r="XFB253" s="114"/>
      <c r="XFC253" s="114"/>
    </row>
    <row r="254" s="1" customFormat="1" ht="19.5" customHeight="1" spans="1:14">
      <c r="A254" s="20">
        <v>9</v>
      </c>
      <c r="B254" s="48" t="s">
        <v>333</v>
      </c>
      <c r="C254" s="48" t="s">
        <v>19</v>
      </c>
      <c r="D254" s="48" t="s">
        <v>20</v>
      </c>
      <c r="E254" s="47" t="s">
        <v>76</v>
      </c>
      <c r="F254" s="48" t="s">
        <v>22</v>
      </c>
      <c r="G254" s="48" t="s">
        <v>22</v>
      </c>
      <c r="H254" s="48" t="s">
        <v>182</v>
      </c>
      <c r="I254" s="48" t="s">
        <v>49</v>
      </c>
      <c r="J254" s="48">
        <v>66</v>
      </c>
      <c r="K254" s="71">
        <v>60</v>
      </c>
      <c r="L254" s="71">
        <v>126</v>
      </c>
      <c r="M254" s="48">
        <v>126</v>
      </c>
      <c r="N254" s="81"/>
    </row>
    <row r="255" s="1" customFormat="1" ht="19.5" customHeight="1" spans="1:14">
      <c r="A255" s="20">
        <v>10</v>
      </c>
      <c r="B255" s="45" t="s">
        <v>334</v>
      </c>
      <c r="C255" s="45" t="s">
        <v>19</v>
      </c>
      <c r="D255" s="46" t="s">
        <v>20</v>
      </c>
      <c r="E255" s="45" t="s">
        <v>76</v>
      </c>
      <c r="F255" s="46"/>
      <c r="G255" s="46" t="s">
        <v>22</v>
      </c>
      <c r="H255" s="45" t="s">
        <v>28</v>
      </c>
      <c r="I255" s="45" t="s">
        <v>49</v>
      </c>
      <c r="J255" s="68"/>
      <c r="K255" s="78">
        <v>60</v>
      </c>
      <c r="L255" s="78">
        <v>60</v>
      </c>
      <c r="M255" s="45">
        <v>60</v>
      </c>
      <c r="N255" s="86"/>
    </row>
    <row r="256" s="1" customFormat="1" ht="19.5" customHeight="1" spans="1:14">
      <c r="A256" s="20">
        <v>11</v>
      </c>
      <c r="B256" s="51" t="s">
        <v>335</v>
      </c>
      <c r="C256" s="51" t="s">
        <v>19</v>
      </c>
      <c r="D256" s="46" t="s">
        <v>20</v>
      </c>
      <c r="E256" s="51" t="s">
        <v>76</v>
      </c>
      <c r="F256" s="46"/>
      <c r="G256" s="46" t="s">
        <v>22</v>
      </c>
      <c r="H256" s="51" t="s">
        <v>28</v>
      </c>
      <c r="I256" s="51" t="s">
        <v>24</v>
      </c>
      <c r="J256" s="68"/>
      <c r="K256" s="78">
        <v>60</v>
      </c>
      <c r="L256" s="79">
        <f>M256</f>
        <v>60</v>
      </c>
      <c r="M256" s="51">
        <v>60</v>
      </c>
      <c r="N256" s="86"/>
    </row>
    <row r="257" s="6" customFormat="1" ht="19.5" customHeight="1" spans="1:14">
      <c r="A257" s="20">
        <v>12</v>
      </c>
      <c r="B257" s="51" t="s">
        <v>336</v>
      </c>
      <c r="C257" s="51" t="s">
        <v>27</v>
      </c>
      <c r="D257" s="46" t="s">
        <v>20</v>
      </c>
      <c r="E257" s="51" t="s">
        <v>76</v>
      </c>
      <c r="F257" s="46"/>
      <c r="G257" s="46" t="s">
        <v>22</v>
      </c>
      <c r="H257" s="51" t="s">
        <v>34</v>
      </c>
      <c r="I257" s="51" t="s">
        <v>24</v>
      </c>
      <c r="J257" s="68"/>
      <c r="K257" s="78">
        <v>60</v>
      </c>
      <c r="L257" s="79">
        <f>M257</f>
        <v>60</v>
      </c>
      <c r="M257" s="51">
        <v>60</v>
      </c>
      <c r="N257" s="86"/>
    </row>
    <row r="258" s="6" customFormat="1" ht="83.25" customHeight="1" spans="1:14">
      <c r="A258" s="106" t="s">
        <v>337</v>
      </c>
      <c r="B258" s="106"/>
      <c r="C258" s="106"/>
      <c r="D258" s="106"/>
      <c r="E258" s="106"/>
      <c r="F258" s="106"/>
      <c r="G258" s="106"/>
      <c r="H258" s="106"/>
      <c r="I258" s="106"/>
      <c r="J258" s="106"/>
      <c r="K258" s="106"/>
      <c r="L258" s="106"/>
      <c r="M258" s="106"/>
      <c r="N258" s="106"/>
    </row>
    <row r="259" s="6" customFormat="1" ht="23.1" customHeight="1" spans="1:14">
      <c r="A259" s="25" t="s">
        <v>1</v>
      </c>
      <c r="B259" s="25" t="s">
        <v>3</v>
      </c>
      <c r="C259" s="25" t="s">
        <v>4</v>
      </c>
      <c r="D259" s="25" t="s">
        <v>5</v>
      </c>
      <c r="E259" s="25" t="s">
        <v>6</v>
      </c>
      <c r="F259" s="26" t="s">
        <v>7</v>
      </c>
      <c r="G259" s="27"/>
      <c r="H259" s="25" t="s">
        <v>8</v>
      </c>
      <c r="I259" s="25" t="s">
        <v>9</v>
      </c>
      <c r="J259" s="26" t="s">
        <v>10</v>
      </c>
      <c r="K259" s="27"/>
      <c r="L259" s="58" t="s">
        <v>97</v>
      </c>
      <c r="M259" s="25" t="s">
        <v>12</v>
      </c>
      <c r="N259" s="51" t="s">
        <v>13</v>
      </c>
    </row>
    <row r="260" s="6" customFormat="1" ht="23.1" customHeight="1" spans="1:14">
      <c r="A260" s="28"/>
      <c r="B260" s="28"/>
      <c r="C260" s="28"/>
      <c r="D260" s="28"/>
      <c r="E260" s="28"/>
      <c r="F260" s="29" t="s">
        <v>98</v>
      </c>
      <c r="G260" s="29" t="s">
        <v>99</v>
      </c>
      <c r="H260" s="28"/>
      <c r="I260" s="28"/>
      <c r="J260" s="29" t="s">
        <v>16</v>
      </c>
      <c r="K260" s="59" t="s">
        <v>17</v>
      </c>
      <c r="L260" s="60"/>
      <c r="M260" s="28"/>
      <c r="N260" s="51"/>
    </row>
    <row r="261" s="1" customFormat="1" ht="23.1" customHeight="1" spans="1:14">
      <c r="A261" s="30">
        <v>1</v>
      </c>
      <c r="B261" s="95" t="s">
        <v>81</v>
      </c>
      <c r="C261" s="95" t="s">
        <v>27</v>
      </c>
      <c r="D261" s="46" t="s">
        <v>20</v>
      </c>
      <c r="E261" s="95" t="s">
        <v>79</v>
      </c>
      <c r="F261" s="46" t="s">
        <v>22</v>
      </c>
      <c r="G261" s="46" t="s">
        <v>22</v>
      </c>
      <c r="H261" s="95" t="s">
        <v>32</v>
      </c>
      <c r="I261" s="95" t="s">
        <v>69</v>
      </c>
      <c r="J261" s="95">
        <v>66</v>
      </c>
      <c r="K261" s="71">
        <v>60</v>
      </c>
      <c r="L261" s="71">
        <f>M261</f>
        <v>126</v>
      </c>
      <c r="M261" s="46">
        <v>126</v>
      </c>
      <c r="N261" s="95"/>
    </row>
    <row r="262" s="6" customFormat="1" ht="23.1" customHeight="1" spans="1:14">
      <c r="A262" s="30">
        <v>2</v>
      </c>
      <c r="B262" s="45" t="s">
        <v>338</v>
      </c>
      <c r="C262" s="45" t="s">
        <v>19</v>
      </c>
      <c r="D262" s="46" t="s">
        <v>20</v>
      </c>
      <c r="E262" s="45" t="s">
        <v>79</v>
      </c>
      <c r="F262" s="46"/>
      <c r="G262" s="46" t="s">
        <v>22</v>
      </c>
      <c r="H262" s="45" t="s">
        <v>32</v>
      </c>
      <c r="I262" s="45" t="s">
        <v>24</v>
      </c>
      <c r="J262" s="68"/>
      <c r="K262" s="78">
        <v>60</v>
      </c>
      <c r="L262" s="79">
        <v>60</v>
      </c>
      <c r="M262" s="51">
        <v>60</v>
      </c>
      <c r="N262" s="95" t="s">
        <v>339</v>
      </c>
    </row>
    <row r="263" s="6" customFormat="1" ht="71.25" customHeight="1" spans="1:14">
      <c r="A263" s="52" t="s">
        <v>340</v>
      </c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</row>
    <row r="264" s="6" customFormat="1" ht="23.1" customHeight="1" spans="1:14">
      <c r="A264" s="15" t="s">
        <v>1</v>
      </c>
      <c r="B264" s="15" t="s">
        <v>3</v>
      </c>
      <c r="C264" s="15" t="s">
        <v>4</v>
      </c>
      <c r="D264" s="15" t="s">
        <v>5</v>
      </c>
      <c r="E264" s="15" t="s">
        <v>6</v>
      </c>
      <c r="F264" s="16" t="s">
        <v>7</v>
      </c>
      <c r="G264" s="17"/>
      <c r="H264" s="15" t="s">
        <v>8</v>
      </c>
      <c r="I264" s="15" t="s">
        <v>9</v>
      </c>
      <c r="J264" s="16" t="s">
        <v>10</v>
      </c>
      <c r="K264" s="17"/>
      <c r="L264" s="53" t="s">
        <v>97</v>
      </c>
      <c r="M264" s="15" t="s">
        <v>12</v>
      </c>
      <c r="N264" s="51" t="s">
        <v>13</v>
      </c>
    </row>
    <row r="265" s="6" customFormat="1" ht="23.1" customHeight="1" spans="1:14">
      <c r="A265" s="18"/>
      <c r="B265" s="18"/>
      <c r="C265" s="18"/>
      <c r="D265" s="18"/>
      <c r="E265" s="18"/>
      <c r="F265" s="19" t="s">
        <v>98</v>
      </c>
      <c r="G265" s="19" t="s">
        <v>99</v>
      </c>
      <c r="H265" s="18"/>
      <c r="I265" s="18"/>
      <c r="J265" s="19" t="s">
        <v>16</v>
      </c>
      <c r="K265" s="54" t="s">
        <v>17</v>
      </c>
      <c r="L265" s="55"/>
      <c r="M265" s="18"/>
      <c r="N265" s="51"/>
    </row>
    <row r="266" s="6" customFormat="1" ht="21" customHeight="1" spans="1:14">
      <c r="A266" s="20">
        <v>1</v>
      </c>
      <c r="B266" s="95" t="s">
        <v>341</v>
      </c>
      <c r="C266" s="95" t="s">
        <v>19</v>
      </c>
      <c r="D266" s="46" t="s">
        <v>20</v>
      </c>
      <c r="E266" s="95" t="s">
        <v>84</v>
      </c>
      <c r="F266" s="46"/>
      <c r="G266" s="46" t="s">
        <v>22</v>
      </c>
      <c r="H266" s="95" t="s">
        <v>28</v>
      </c>
      <c r="I266" s="95" t="s">
        <v>90</v>
      </c>
      <c r="J266" s="104"/>
      <c r="K266" s="71">
        <v>60</v>
      </c>
      <c r="L266" s="71">
        <f t="shared" ref="L266:L278" si="15">M266</f>
        <v>60</v>
      </c>
      <c r="M266" s="46">
        <v>60</v>
      </c>
      <c r="N266" s="95"/>
    </row>
    <row r="267" s="1" customFormat="1" ht="21" customHeight="1" spans="1:14">
      <c r="A267" s="20">
        <v>2</v>
      </c>
      <c r="B267" s="95" t="s">
        <v>342</v>
      </c>
      <c r="C267" s="95" t="s">
        <v>27</v>
      </c>
      <c r="D267" s="46" t="s">
        <v>20</v>
      </c>
      <c r="E267" s="95" t="s">
        <v>84</v>
      </c>
      <c r="F267" s="46"/>
      <c r="G267" s="46" t="s">
        <v>22</v>
      </c>
      <c r="H267" s="95" t="s">
        <v>28</v>
      </c>
      <c r="I267" s="95" t="s">
        <v>69</v>
      </c>
      <c r="J267" s="104"/>
      <c r="K267" s="71">
        <v>60</v>
      </c>
      <c r="L267" s="71">
        <f t="shared" si="15"/>
        <v>60</v>
      </c>
      <c r="M267" s="46">
        <v>60</v>
      </c>
      <c r="N267" s="95" t="s">
        <v>343</v>
      </c>
    </row>
    <row r="268" s="1" customFormat="1" ht="21" customHeight="1" spans="1:14">
      <c r="A268" s="20">
        <v>3</v>
      </c>
      <c r="B268" s="95" t="s">
        <v>344</v>
      </c>
      <c r="C268" s="95" t="s">
        <v>19</v>
      </c>
      <c r="D268" s="46" t="s">
        <v>20</v>
      </c>
      <c r="E268" s="95" t="s">
        <v>84</v>
      </c>
      <c r="F268" s="46" t="s">
        <v>22</v>
      </c>
      <c r="G268" s="46" t="s">
        <v>22</v>
      </c>
      <c r="H268" s="95" t="s">
        <v>48</v>
      </c>
      <c r="I268" s="95" t="s">
        <v>69</v>
      </c>
      <c r="J268" s="95">
        <v>66</v>
      </c>
      <c r="K268" s="71">
        <v>60</v>
      </c>
      <c r="L268" s="71">
        <f t="shared" si="15"/>
        <v>126</v>
      </c>
      <c r="M268" s="46">
        <v>126</v>
      </c>
      <c r="N268" s="95"/>
    </row>
    <row r="269" s="6" customFormat="1" ht="76.5" customHeight="1" spans="1:14">
      <c r="A269" s="20">
        <v>4</v>
      </c>
      <c r="B269" s="116" t="s">
        <v>345</v>
      </c>
      <c r="C269" s="116" t="s">
        <v>27</v>
      </c>
      <c r="D269" s="50" t="s">
        <v>20</v>
      </c>
      <c r="E269" s="116" t="s">
        <v>84</v>
      </c>
      <c r="F269" s="50" t="s">
        <v>22</v>
      </c>
      <c r="G269" s="50" t="s">
        <v>22</v>
      </c>
      <c r="H269" s="116" t="s">
        <v>89</v>
      </c>
      <c r="I269" s="116" t="s">
        <v>90</v>
      </c>
      <c r="J269" s="116">
        <v>66</v>
      </c>
      <c r="K269" s="82">
        <v>60</v>
      </c>
      <c r="L269" s="82">
        <v>192</v>
      </c>
      <c r="M269" s="50">
        <v>126</v>
      </c>
      <c r="N269" s="76" t="s">
        <v>346</v>
      </c>
    </row>
    <row r="270" s="6" customFormat="1" ht="21" customHeight="1" spans="1:14">
      <c r="A270" s="20">
        <v>5</v>
      </c>
      <c r="B270" s="95" t="s">
        <v>347</v>
      </c>
      <c r="C270" s="95" t="s">
        <v>27</v>
      </c>
      <c r="D270" s="46" t="s">
        <v>20</v>
      </c>
      <c r="E270" s="95" t="s">
        <v>84</v>
      </c>
      <c r="F270" s="46"/>
      <c r="G270" s="46" t="s">
        <v>22</v>
      </c>
      <c r="H270" s="95" t="s">
        <v>68</v>
      </c>
      <c r="I270" s="95" t="s">
        <v>69</v>
      </c>
      <c r="J270" s="104"/>
      <c r="K270" s="71">
        <v>60</v>
      </c>
      <c r="L270" s="71">
        <f t="shared" si="15"/>
        <v>60</v>
      </c>
      <c r="M270" s="46">
        <v>60</v>
      </c>
      <c r="N270" s="95"/>
    </row>
    <row r="271" s="6" customFormat="1" ht="21" customHeight="1" spans="1:14">
      <c r="A271" s="20">
        <v>6</v>
      </c>
      <c r="B271" s="95" t="s">
        <v>348</v>
      </c>
      <c r="C271" s="95" t="s">
        <v>19</v>
      </c>
      <c r="D271" s="46" t="s">
        <v>20</v>
      </c>
      <c r="E271" s="95" t="s">
        <v>84</v>
      </c>
      <c r="F271" s="46" t="s">
        <v>22</v>
      </c>
      <c r="G271" s="46" t="s">
        <v>22</v>
      </c>
      <c r="H271" s="95" t="s">
        <v>32</v>
      </c>
      <c r="I271" s="95" t="s">
        <v>90</v>
      </c>
      <c r="J271" s="95">
        <v>66</v>
      </c>
      <c r="K271" s="71">
        <v>60</v>
      </c>
      <c r="L271" s="71">
        <f t="shared" si="15"/>
        <v>126</v>
      </c>
      <c r="M271" s="46">
        <v>126</v>
      </c>
      <c r="N271" s="95"/>
    </row>
    <row r="272" s="7" customFormat="1" ht="21" customHeight="1" spans="1:14">
      <c r="A272" s="20">
        <v>7</v>
      </c>
      <c r="B272" s="95" t="s">
        <v>349</v>
      </c>
      <c r="C272" s="95" t="s">
        <v>27</v>
      </c>
      <c r="D272" s="46" t="s">
        <v>20</v>
      </c>
      <c r="E272" s="95" t="s">
        <v>84</v>
      </c>
      <c r="F272" s="46" t="s">
        <v>22</v>
      </c>
      <c r="G272" s="46" t="s">
        <v>22</v>
      </c>
      <c r="H272" s="95" t="s">
        <v>32</v>
      </c>
      <c r="I272" s="95" t="s">
        <v>90</v>
      </c>
      <c r="J272" s="95">
        <v>66</v>
      </c>
      <c r="K272" s="71">
        <v>60</v>
      </c>
      <c r="L272" s="71">
        <f t="shared" si="15"/>
        <v>126</v>
      </c>
      <c r="M272" s="46">
        <v>126</v>
      </c>
      <c r="N272" s="113" t="s">
        <v>350</v>
      </c>
    </row>
    <row r="273" s="7" customFormat="1" ht="21" customHeight="1" spans="1:14">
      <c r="A273" s="20">
        <v>8</v>
      </c>
      <c r="B273" s="47" t="s">
        <v>351</v>
      </c>
      <c r="C273" s="47" t="s">
        <v>19</v>
      </c>
      <c r="D273" s="48" t="s">
        <v>20</v>
      </c>
      <c r="E273" s="47" t="s">
        <v>84</v>
      </c>
      <c r="F273" s="48"/>
      <c r="G273" s="48" t="s">
        <v>22</v>
      </c>
      <c r="H273" s="47" t="s">
        <v>89</v>
      </c>
      <c r="I273" s="47" t="s">
        <v>24</v>
      </c>
      <c r="J273" s="70"/>
      <c r="K273" s="71">
        <v>60</v>
      </c>
      <c r="L273" s="71">
        <f t="shared" si="15"/>
        <v>60</v>
      </c>
      <c r="M273" s="48">
        <v>60</v>
      </c>
      <c r="N273" s="72"/>
    </row>
    <row r="274" s="7" customFormat="1" ht="21" customHeight="1" spans="1:14">
      <c r="A274" s="20">
        <v>9</v>
      </c>
      <c r="B274" s="47" t="s">
        <v>352</v>
      </c>
      <c r="C274" s="47" t="s">
        <v>19</v>
      </c>
      <c r="D274" s="48" t="s">
        <v>20</v>
      </c>
      <c r="E274" s="47" t="s">
        <v>84</v>
      </c>
      <c r="F274" s="48"/>
      <c r="G274" s="48" t="s">
        <v>22</v>
      </c>
      <c r="H274" s="47" t="s">
        <v>28</v>
      </c>
      <c r="I274" s="47" t="s">
        <v>24</v>
      </c>
      <c r="J274" s="70"/>
      <c r="K274" s="71">
        <v>60</v>
      </c>
      <c r="L274" s="71">
        <f t="shared" si="15"/>
        <v>60</v>
      </c>
      <c r="M274" s="48">
        <v>60</v>
      </c>
      <c r="N274" s="72"/>
    </row>
    <row r="275" s="6" customFormat="1" ht="21" customHeight="1" spans="1:14">
      <c r="A275" s="20">
        <v>10</v>
      </c>
      <c r="B275" s="95" t="s">
        <v>353</v>
      </c>
      <c r="C275" s="95" t="s">
        <v>19</v>
      </c>
      <c r="D275" s="46" t="s">
        <v>20</v>
      </c>
      <c r="E275" s="95" t="s">
        <v>84</v>
      </c>
      <c r="F275" s="46"/>
      <c r="G275" s="46" t="s">
        <v>22</v>
      </c>
      <c r="H275" s="95" t="s">
        <v>89</v>
      </c>
      <c r="I275" s="95" t="s">
        <v>24</v>
      </c>
      <c r="J275" s="104"/>
      <c r="K275" s="71">
        <v>60</v>
      </c>
      <c r="L275" s="71">
        <f t="shared" si="15"/>
        <v>60</v>
      </c>
      <c r="M275" s="46">
        <v>60</v>
      </c>
      <c r="N275" s="113"/>
    </row>
    <row r="276" s="1" customFormat="1" ht="21" customHeight="1" spans="1:14">
      <c r="A276" s="20">
        <v>11</v>
      </c>
      <c r="B276" s="95" t="s">
        <v>354</v>
      </c>
      <c r="C276" s="95" t="s">
        <v>19</v>
      </c>
      <c r="D276" s="46" t="s">
        <v>20</v>
      </c>
      <c r="E276" s="95" t="s">
        <v>84</v>
      </c>
      <c r="F276" s="46"/>
      <c r="G276" s="46" t="s">
        <v>22</v>
      </c>
      <c r="H276" s="95" t="s">
        <v>28</v>
      </c>
      <c r="I276" s="95" t="s">
        <v>24</v>
      </c>
      <c r="J276" s="104"/>
      <c r="K276" s="71">
        <v>60</v>
      </c>
      <c r="L276" s="71">
        <f t="shared" si="15"/>
        <v>60</v>
      </c>
      <c r="M276" s="46">
        <v>60</v>
      </c>
      <c r="N276" s="113"/>
    </row>
    <row r="277" s="1" customFormat="1" ht="21" customHeight="1" spans="1:14">
      <c r="A277" s="20">
        <v>12</v>
      </c>
      <c r="B277" s="51" t="s">
        <v>355</v>
      </c>
      <c r="C277" s="51" t="s">
        <v>19</v>
      </c>
      <c r="D277" s="46" t="s">
        <v>20</v>
      </c>
      <c r="E277" s="51" t="s">
        <v>84</v>
      </c>
      <c r="F277" s="46"/>
      <c r="G277" s="46" t="s">
        <v>22</v>
      </c>
      <c r="H277" s="51" t="s">
        <v>28</v>
      </c>
      <c r="I277" s="51" t="s">
        <v>24</v>
      </c>
      <c r="J277" s="84"/>
      <c r="K277" s="71">
        <v>60</v>
      </c>
      <c r="L277" s="71">
        <f t="shared" si="15"/>
        <v>60</v>
      </c>
      <c r="M277" s="51">
        <v>60</v>
      </c>
      <c r="N277" s="85"/>
    </row>
    <row r="278" s="1" customFormat="1" ht="21" customHeight="1" spans="1:14">
      <c r="A278" s="20">
        <v>13</v>
      </c>
      <c r="B278" s="51" t="s">
        <v>356</v>
      </c>
      <c r="C278" s="51" t="s">
        <v>19</v>
      </c>
      <c r="D278" s="46" t="s">
        <v>20</v>
      </c>
      <c r="E278" s="51" t="s">
        <v>84</v>
      </c>
      <c r="F278" s="46"/>
      <c r="G278" s="46" t="s">
        <v>22</v>
      </c>
      <c r="H278" s="51" t="s">
        <v>182</v>
      </c>
      <c r="I278" s="51" t="s">
        <v>49</v>
      </c>
      <c r="J278" s="84"/>
      <c r="K278" s="71">
        <v>60</v>
      </c>
      <c r="L278" s="71">
        <f t="shared" si="15"/>
        <v>60</v>
      </c>
      <c r="M278" s="51">
        <v>60</v>
      </c>
      <c r="N278" s="85"/>
    </row>
    <row r="279" s="1" customFormat="1" ht="21" customHeight="1" spans="1:14">
      <c r="A279" s="20">
        <v>14</v>
      </c>
      <c r="B279" s="51" t="s">
        <v>83</v>
      </c>
      <c r="C279" s="51" t="s">
        <v>19</v>
      </c>
      <c r="D279" s="46" t="s">
        <v>20</v>
      </c>
      <c r="E279" s="51" t="s">
        <v>84</v>
      </c>
      <c r="F279" s="46" t="s">
        <v>22</v>
      </c>
      <c r="G279" s="46" t="s">
        <v>22</v>
      </c>
      <c r="H279" s="51" t="s">
        <v>28</v>
      </c>
      <c r="I279" s="51" t="s">
        <v>24</v>
      </c>
      <c r="J279" s="51">
        <v>66</v>
      </c>
      <c r="K279" s="71">
        <v>60</v>
      </c>
      <c r="L279" s="71">
        <v>126</v>
      </c>
      <c r="M279" s="51">
        <v>126</v>
      </c>
      <c r="N279" s="85"/>
    </row>
    <row r="280" s="1" customFormat="1" ht="21" customHeight="1" spans="1:14">
      <c r="A280" s="20">
        <v>15</v>
      </c>
      <c r="B280" s="50" t="s">
        <v>357</v>
      </c>
      <c r="C280" s="50" t="s">
        <v>19</v>
      </c>
      <c r="D280" s="50" t="s">
        <v>20</v>
      </c>
      <c r="E280" s="50" t="s">
        <v>84</v>
      </c>
      <c r="F280" s="50"/>
      <c r="G280" s="50" t="s">
        <v>22</v>
      </c>
      <c r="H280" s="50" t="s">
        <v>34</v>
      </c>
      <c r="I280" s="50" t="s">
        <v>24</v>
      </c>
      <c r="J280" s="75"/>
      <c r="K280" s="82">
        <v>60</v>
      </c>
      <c r="L280" s="82">
        <v>120</v>
      </c>
      <c r="M280" s="75">
        <v>60</v>
      </c>
      <c r="N280" s="83" t="s">
        <v>358</v>
      </c>
    </row>
    <row r="281" s="12" customFormat="1" ht="21" customHeight="1" spans="1:14">
      <c r="A281" s="20">
        <v>16</v>
      </c>
      <c r="B281" s="50" t="s">
        <v>359</v>
      </c>
      <c r="C281" s="50" t="s">
        <v>19</v>
      </c>
      <c r="D281" s="50" t="s">
        <v>20</v>
      </c>
      <c r="E281" s="50" t="s">
        <v>84</v>
      </c>
      <c r="F281" s="50"/>
      <c r="G281" s="50" t="s">
        <v>22</v>
      </c>
      <c r="H281" s="50" t="s">
        <v>32</v>
      </c>
      <c r="I281" s="50" t="s">
        <v>24</v>
      </c>
      <c r="J281" s="75"/>
      <c r="K281" s="82">
        <v>60</v>
      </c>
      <c r="L281" s="82">
        <v>120</v>
      </c>
      <c r="M281" s="75">
        <v>60</v>
      </c>
      <c r="N281" s="83" t="s">
        <v>358</v>
      </c>
    </row>
    <row r="282" s="12" customFormat="1" ht="75.75" customHeight="1" spans="1:14">
      <c r="A282" s="52" t="s">
        <v>360</v>
      </c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</row>
    <row r="283" s="12" customFormat="1" ht="28.5" customHeight="1" spans="1:14">
      <c r="A283" s="15" t="s">
        <v>1</v>
      </c>
      <c r="B283" s="15" t="s">
        <v>3</v>
      </c>
      <c r="C283" s="15" t="s">
        <v>4</v>
      </c>
      <c r="D283" s="15" t="s">
        <v>5</v>
      </c>
      <c r="E283" s="15" t="s">
        <v>6</v>
      </c>
      <c r="F283" s="16" t="s">
        <v>7</v>
      </c>
      <c r="G283" s="17"/>
      <c r="H283" s="15" t="s">
        <v>8</v>
      </c>
      <c r="I283" s="15" t="s">
        <v>9</v>
      </c>
      <c r="J283" s="16" t="s">
        <v>10</v>
      </c>
      <c r="K283" s="17"/>
      <c r="L283" s="53" t="s">
        <v>97</v>
      </c>
      <c r="M283" s="15" t="s">
        <v>12</v>
      </c>
      <c r="N283" s="51" t="s">
        <v>13</v>
      </c>
    </row>
    <row r="284" s="12" customFormat="1" ht="28.5" customHeight="1" spans="1:14">
      <c r="A284" s="18"/>
      <c r="B284" s="18"/>
      <c r="C284" s="18"/>
      <c r="D284" s="18"/>
      <c r="E284" s="18"/>
      <c r="F284" s="19" t="s">
        <v>98</v>
      </c>
      <c r="G284" s="19" t="s">
        <v>99</v>
      </c>
      <c r="H284" s="18"/>
      <c r="I284" s="18"/>
      <c r="J284" s="19" t="s">
        <v>16</v>
      </c>
      <c r="K284" s="54" t="s">
        <v>17</v>
      </c>
      <c r="L284" s="55"/>
      <c r="M284" s="18"/>
      <c r="N284" s="51"/>
    </row>
    <row r="285" s="1" customFormat="1" ht="43.5" customHeight="1" spans="1:14">
      <c r="A285" s="20">
        <v>1</v>
      </c>
      <c r="B285" s="75" t="s">
        <v>361</v>
      </c>
      <c r="C285" s="75" t="s">
        <v>27</v>
      </c>
      <c r="D285" s="50" t="s">
        <v>20</v>
      </c>
      <c r="E285" s="75" t="s">
        <v>86</v>
      </c>
      <c r="F285" s="50" t="s">
        <v>22</v>
      </c>
      <c r="G285" s="50" t="s">
        <v>22</v>
      </c>
      <c r="H285" s="75" t="s">
        <v>28</v>
      </c>
      <c r="I285" s="75" t="s">
        <v>69</v>
      </c>
      <c r="J285" s="75"/>
      <c r="K285" s="82">
        <v>60</v>
      </c>
      <c r="L285" s="82">
        <f t="shared" ref="L285:L290" si="16">M285</f>
        <v>60</v>
      </c>
      <c r="M285" s="75">
        <v>60</v>
      </c>
      <c r="N285" s="83" t="s">
        <v>362</v>
      </c>
    </row>
    <row r="286" s="1" customFormat="1" ht="79.5" customHeight="1" spans="1:14">
      <c r="A286" s="20">
        <v>2</v>
      </c>
      <c r="B286" s="116" t="s">
        <v>363</v>
      </c>
      <c r="C286" s="116" t="s">
        <v>19</v>
      </c>
      <c r="D286" s="50" t="s">
        <v>20</v>
      </c>
      <c r="E286" s="116" t="s">
        <v>86</v>
      </c>
      <c r="F286" s="50" t="s">
        <v>22</v>
      </c>
      <c r="G286" s="50" t="s">
        <v>22</v>
      </c>
      <c r="H286" s="116" t="s">
        <v>28</v>
      </c>
      <c r="I286" s="116" t="s">
        <v>24</v>
      </c>
      <c r="J286" s="116">
        <v>66</v>
      </c>
      <c r="K286" s="82"/>
      <c r="L286" s="89">
        <f t="shared" si="16"/>
        <v>66</v>
      </c>
      <c r="M286" s="50">
        <v>66</v>
      </c>
      <c r="N286" s="118" t="s">
        <v>60</v>
      </c>
    </row>
    <row r="287" s="1" customFormat="1" ht="15.75" customHeight="1" spans="1:14">
      <c r="A287" s="20">
        <v>3</v>
      </c>
      <c r="B287" s="95" t="s">
        <v>364</v>
      </c>
      <c r="C287" s="95" t="s">
        <v>19</v>
      </c>
      <c r="D287" s="46" t="s">
        <v>20</v>
      </c>
      <c r="E287" s="95" t="s">
        <v>86</v>
      </c>
      <c r="F287" s="46"/>
      <c r="G287" s="46" t="s">
        <v>22</v>
      </c>
      <c r="H287" s="95" t="s">
        <v>28</v>
      </c>
      <c r="I287" s="95" t="s">
        <v>90</v>
      </c>
      <c r="J287" s="104"/>
      <c r="K287" s="71">
        <v>60</v>
      </c>
      <c r="L287" s="79">
        <f t="shared" si="16"/>
        <v>60</v>
      </c>
      <c r="M287" s="46">
        <v>60</v>
      </c>
      <c r="N287" s="95"/>
    </row>
    <row r="288" s="6" customFormat="1" ht="15.75" customHeight="1" spans="1:14">
      <c r="A288" s="20">
        <v>4</v>
      </c>
      <c r="B288" s="95" t="s">
        <v>365</v>
      </c>
      <c r="C288" s="95" t="s">
        <v>27</v>
      </c>
      <c r="D288" s="46" t="s">
        <v>20</v>
      </c>
      <c r="E288" s="95" t="s">
        <v>86</v>
      </c>
      <c r="F288" s="46" t="s">
        <v>22</v>
      </c>
      <c r="G288" s="46" t="s">
        <v>22</v>
      </c>
      <c r="H288" s="95" t="s">
        <v>28</v>
      </c>
      <c r="I288" s="95" t="s">
        <v>24</v>
      </c>
      <c r="J288" s="95">
        <v>66</v>
      </c>
      <c r="K288" s="71">
        <v>60</v>
      </c>
      <c r="L288" s="79">
        <f t="shared" si="16"/>
        <v>126</v>
      </c>
      <c r="M288" s="46">
        <v>126</v>
      </c>
      <c r="N288" s="95"/>
    </row>
    <row r="289" s="1" customFormat="1" ht="15.75" customHeight="1" spans="1:14">
      <c r="A289" s="20">
        <v>5</v>
      </c>
      <c r="B289" s="95" t="s">
        <v>366</v>
      </c>
      <c r="C289" s="95" t="s">
        <v>27</v>
      </c>
      <c r="D289" s="46" t="s">
        <v>20</v>
      </c>
      <c r="E289" s="95" t="s">
        <v>86</v>
      </c>
      <c r="F289" s="46"/>
      <c r="G289" s="46" t="s">
        <v>22</v>
      </c>
      <c r="H289" s="95" t="s">
        <v>89</v>
      </c>
      <c r="I289" s="95" t="s">
        <v>90</v>
      </c>
      <c r="J289" s="104"/>
      <c r="K289" s="71">
        <v>60</v>
      </c>
      <c r="L289" s="79">
        <f t="shared" si="16"/>
        <v>60</v>
      </c>
      <c r="M289" s="46">
        <v>60</v>
      </c>
      <c r="N289" s="95"/>
    </row>
    <row r="290" s="1" customFormat="1" ht="15.75" customHeight="1" spans="1:14">
      <c r="A290" s="20">
        <v>6</v>
      </c>
      <c r="B290" s="95" t="s">
        <v>85</v>
      </c>
      <c r="C290" s="95" t="s">
        <v>27</v>
      </c>
      <c r="D290" s="46" t="s">
        <v>20</v>
      </c>
      <c r="E290" s="95" t="s">
        <v>86</v>
      </c>
      <c r="F290" s="46" t="s">
        <v>22</v>
      </c>
      <c r="G290" s="46" t="s">
        <v>22</v>
      </c>
      <c r="H290" s="95" t="s">
        <v>34</v>
      </c>
      <c r="I290" s="95" t="s">
        <v>24</v>
      </c>
      <c r="J290" s="95">
        <v>66</v>
      </c>
      <c r="K290" s="71">
        <v>60</v>
      </c>
      <c r="L290" s="79">
        <f t="shared" si="16"/>
        <v>126</v>
      </c>
      <c r="M290" s="46">
        <v>126</v>
      </c>
      <c r="N290" s="95"/>
    </row>
    <row r="291" s="7" customFormat="1" ht="15.75" customHeight="1" spans="1:14">
      <c r="A291" s="20">
        <v>7</v>
      </c>
      <c r="B291" s="47" t="s">
        <v>367</v>
      </c>
      <c r="C291" s="47" t="s">
        <v>27</v>
      </c>
      <c r="D291" s="48" t="s">
        <v>20</v>
      </c>
      <c r="E291" s="47" t="s">
        <v>86</v>
      </c>
      <c r="F291" s="48"/>
      <c r="G291" s="48" t="s">
        <v>22</v>
      </c>
      <c r="H291" s="47" t="s">
        <v>89</v>
      </c>
      <c r="I291" s="47" t="s">
        <v>24</v>
      </c>
      <c r="J291" s="70"/>
      <c r="K291" s="71">
        <v>60</v>
      </c>
      <c r="L291" s="71">
        <v>60</v>
      </c>
      <c r="M291" s="48">
        <v>60</v>
      </c>
      <c r="N291" s="81"/>
    </row>
    <row r="292" s="7" customFormat="1" ht="60" customHeight="1" spans="1:14">
      <c r="A292" s="80" t="s">
        <v>368</v>
      </c>
      <c r="B292" s="80"/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</row>
    <row r="293" s="7" customFormat="1" ht="31.5" customHeight="1" spans="1:14">
      <c r="A293" s="25" t="s">
        <v>1</v>
      </c>
      <c r="B293" s="25" t="s">
        <v>3</v>
      </c>
      <c r="C293" s="25" t="s">
        <v>4</v>
      </c>
      <c r="D293" s="25" t="s">
        <v>5</v>
      </c>
      <c r="E293" s="25" t="s">
        <v>6</v>
      </c>
      <c r="F293" s="26" t="s">
        <v>7</v>
      </c>
      <c r="G293" s="27"/>
      <c r="H293" s="25" t="s">
        <v>8</v>
      </c>
      <c r="I293" s="25" t="s">
        <v>9</v>
      </c>
      <c r="J293" s="26" t="s">
        <v>10</v>
      </c>
      <c r="K293" s="27"/>
      <c r="L293" s="58" t="s">
        <v>97</v>
      </c>
      <c r="M293" s="25" t="s">
        <v>12</v>
      </c>
      <c r="N293" s="51" t="s">
        <v>13</v>
      </c>
    </row>
    <row r="294" s="7" customFormat="1" ht="31.5" customHeight="1" spans="1:14">
      <c r="A294" s="28"/>
      <c r="B294" s="28"/>
      <c r="C294" s="28"/>
      <c r="D294" s="28"/>
      <c r="E294" s="28"/>
      <c r="F294" s="29" t="s">
        <v>98</v>
      </c>
      <c r="G294" s="29" t="s">
        <v>99</v>
      </c>
      <c r="H294" s="28"/>
      <c r="I294" s="28"/>
      <c r="J294" s="29" t="s">
        <v>16</v>
      </c>
      <c r="K294" s="59" t="s">
        <v>17</v>
      </c>
      <c r="L294" s="60"/>
      <c r="M294" s="28"/>
      <c r="N294" s="51"/>
    </row>
    <row r="295" s="1" customFormat="1" ht="21" customHeight="1" spans="1:14">
      <c r="A295" s="30">
        <v>1</v>
      </c>
      <c r="B295" s="95" t="s">
        <v>369</v>
      </c>
      <c r="C295" s="95" t="s">
        <v>27</v>
      </c>
      <c r="D295" s="46" t="s">
        <v>20</v>
      </c>
      <c r="E295" s="95" t="s">
        <v>88</v>
      </c>
      <c r="F295" s="46"/>
      <c r="G295" s="46" t="s">
        <v>22</v>
      </c>
      <c r="H295" s="95" t="s">
        <v>68</v>
      </c>
      <c r="I295" s="95" t="s">
        <v>90</v>
      </c>
      <c r="J295" s="104"/>
      <c r="K295" s="71">
        <v>60</v>
      </c>
      <c r="L295" s="79">
        <f>M295</f>
        <v>60</v>
      </c>
      <c r="M295" s="46">
        <v>60</v>
      </c>
      <c r="N295" s="95"/>
    </row>
    <row r="296" s="1" customFormat="1" ht="21" customHeight="1" spans="1:14">
      <c r="A296" s="30">
        <v>2</v>
      </c>
      <c r="B296" s="95" t="s">
        <v>370</v>
      </c>
      <c r="C296" s="95" t="s">
        <v>27</v>
      </c>
      <c r="D296" s="46" t="s">
        <v>20</v>
      </c>
      <c r="E296" s="95" t="s">
        <v>88</v>
      </c>
      <c r="F296" s="46"/>
      <c r="G296" s="46" t="s">
        <v>22</v>
      </c>
      <c r="H296" s="95" t="s">
        <v>89</v>
      </c>
      <c r="I296" s="95" t="s">
        <v>90</v>
      </c>
      <c r="J296" s="104"/>
      <c r="K296" s="71">
        <v>60</v>
      </c>
      <c r="L296" s="79">
        <f t="shared" ref="L296:L303" si="17">M296</f>
        <v>60</v>
      </c>
      <c r="M296" s="46">
        <v>60</v>
      </c>
      <c r="N296" s="95" t="s">
        <v>371</v>
      </c>
    </row>
    <row r="297" s="1" customFormat="1" ht="21" customHeight="1" spans="1:14">
      <c r="A297" s="30">
        <v>3</v>
      </c>
      <c r="B297" s="95" t="s">
        <v>87</v>
      </c>
      <c r="C297" s="95" t="s">
        <v>27</v>
      </c>
      <c r="D297" s="46" t="s">
        <v>20</v>
      </c>
      <c r="E297" s="95" t="s">
        <v>88</v>
      </c>
      <c r="F297" s="46" t="s">
        <v>22</v>
      </c>
      <c r="G297" s="46" t="s">
        <v>22</v>
      </c>
      <c r="H297" s="95" t="s">
        <v>89</v>
      </c>
      <c r="I297" s="95" t="s">
        <v>90</v>
      </c>
      <c r="J297" s="95">
        <v>66</v>
      </c>
      <c r="K297" s="71">
        <v>60</v>
      </c>
      <c r="L297" s="79">
        <f t="shared" si="17"/>
        <v>126</v>
      </c>
      <c r="M297" s="46">
        <v>126</v>
      </c>
      <c r="N297" s="95" t="s">
        <v>372</v>
      </c>
    </row>
    <row r="298" s="6" customFormat="1" ht="21" customHeight="1" spans="1:14">
      <c r="A298" s="30">
        <v>4</v>
      </c>
      <c r="B298" s="95" t="s">
        <v>373</v>
      </c>
      <c r="C298" s="95" t="s">
        <v>27</v>
      </c>
      <c r="D298" s="46" t="s">
        <v>20</v>
      </c>
      <c r="E298" s="95" t="s">
        <v>88</v>
      </c>
      <c r="F298" s="46"/>
      <c r="G298" s="46" t="s">
        <v>22</v>
      </c>
      <c r="H298" s="95" t="s">
        <v>28</v>
      </c>
      <c r="I298" s="95" t="s">
        <v>24</v>
      </c>
      <c r="J298" s="104"/>
      <c r="K298" s="71">
        <v>60</v>
      </c>
      <c r="L298" s="79">
        <f t="shared" si="17"/>
        <v>60</v>
      </c>
      <c r="M298" s="46">
        <v>60</v>
      </c>
      <c r="N298" s="95"/>
    </row>
    <row r="299" s="6" customFormat="1" ht="21" customHeight="1" spans="1:14">
      <c r="A299" s="30">
        <v>5</v>
      </c>
      <c r="B299" s="45" t="s">
        <v>374</v>
      </c>
      <c r="C299" s="45" t="s">
        <v>19</v>
      </c>
      <c r="D299" s="46" t="s">
        <v>20</v>
      </c>
      <c r="E299" s="45" t="s">
        <v>88</v>
      </c>
      <c r="F299" s="46"/>
      <c r="G299" s="46" t="s">
        <v>22</v>
      </c>
      <c r="H299" s="45" t="s">
        <v>28</v>
      </c>
      <c r="I299" s="45" t="s">
        <v>24</v>
      </c>
      <c r="J299" s="68"/>
      <c r="K299" s="78">
        <v>60</v>
      </c>
      <c r="L299" s="79">
        <f t="shared" si="17"/>
        <v>60</v>
      </c>
      <c r="M299" s="51">
        <v>60</v>
      </c>
      <c r="N299" s="45"/>
    </row>
    <row r="300" s="6" customFormat="1" ht="21" customHeight="1" spans="1:14">
      <c r="A300" s="30">
        <v>6</v>
      </c>
      <c r="B300" s="45" t="s">
        <v>375</v>
      </c>
      <c r="C300" s="45" t="s">
        <v>27</v>
      </c>
      <c r="D300" s="46" t="s">
        <v>20</v>
      </c>
      <c r="E300" s="45" t="s">
        <v>88</v>
      </c>
      <c r="F300" s="46"/>
      <c r="G300" s="46" t="s">
        <v>22</v>
      </c>
      <c r="H300" s="45" t="s">
        <v>28</v>
      </c>
      <c r="I300" s="45" t="s">
        <v>24</v>
      </c>
      <c r="J300" s="68"/>
      <c r="K300" s="78">
        <v>60</v>
      </c>
      <c r="L300" s="79">
        <f t="shared" si="17"/>
        <v>60</v>
      </c>
      <c r="M300" s="51">
        <v>60</v>
      </c>
      <c r="N300" s="85"/>
    </row>
    <row r="301" s="6" customFormat="1" ht="21" customHeight="1" spans="1:14">
      <c r="A301" s="30">
        <v>7</v>
      </c>
      <c r="B301" s="45" t="s">
        <v>376</v>
      </c>
      <c r="C301" s="45" t="s">
        <v>19</v>
      </c>
      <c r="D301" s="46" t="s">
        <v>20</v>
      </c>
      <c r="E301" s="45" t="s">
        <v>88</v>
      </c>
      <c r="F301" s="46"/>
      <c r="G301" s="46" t="s">
        <v>22</v>
      </c>
      <c r="H301" s="45" t="s">
        <v>28</v>
      </c>
      <c r="I301" s="45" t="s">
        <v>24</v>
      </c>
      <c r="J301" s="68"/>
      <c r="K301" s="78">
        <v>60</v>
      </c>
      <c r="L301" s="79">
        <f t="shared" si="17"/>
        <v>60</v>
      </c>
      <c r="M301" s="51">
        <v>60</v>
      </c>
      <c r="N301" s="85"/>
    </row>
    <row r="302" s="1" customFormat="1" ht="21" customHeight="1" spans="1:14">
      <c r="A302" s="30">
        <v>8</v>
      </c>
      <c r="B302" s="51" t="s">
        <v>377</v>
      </c>
      <c r="C302" s="51" t="s">
        <v>19</v>
      </c>
      <c r="D302" s="46" t="s">
        <v>20</v>
      </c>
      <c r="E302" s="51" t="s">
        <v>88</v>
      </c>
      <c r="F302" s="46"/>
      <c r="G302" s="46" t="s">
        <v>22</v>
      </c>
      <c r="H302" s="51" t="s">
        <v>182</v>
      </c>
      <c r="I302" s="51" t="s">
        <v>24</v>
      </c>
      <c r="J302" s="84"/>
      <c r="K302" s="78">
        <v>60</v>
      </c>
      <c r="L302" s="79">
        <f t="shared" si="17"/>
        <v>60</v>
      </c>
      <c r="M302" s="51">
        <v>60</v>
      </c>
      <c r="N302" s="85"/>
    </row>
    <row r="303" s="1" customFormat="1" ht="21" customHeight="1" spans="1:14">
      <c r="A303" s="30">
        <v>9</v>
      </c>
      <c r="B303" s="51" t="s">
        <v>378</v>
      </c>
      <c r="C303" s="51" t="s">
        <v>19</v>
      </c>
      <c r="D303" s="46" t="s">
        <v>20</v>
      </c>
      <c r="E303" s="51" t="s">
        <v>88</v>
      </c>
      <c r="F303" s="46"/>
      <c r="G303" s="46" t="s">
        <v>22</v>
      </c>
      <c r="H303" s="51" t="s">
        <v>28</v>
      </c>
      <c r="I303" s="51" t="s">
        <v>24</v>
      </c>
      <c r="J303" s="84"/>
      <c r="K303" s="78">
        <v>60</v>
      </c>
      <c r="L303" s="79">
        <f t="shared" si="17"/>
        <v>60</v>
      </c>
      <c r="M303" s="51">
        <v>60</v>
      </c>
      <c r="N303" s="85"/>
    </row>
    <row r="304" s="1" customFormat="1" ht="21" customHeight="1" spans="1:14">
      <c r="A304" s="30">
        <v>10</v>
      </c>
      <c r="B304" s="51" t="s">
        <v>379</v>
      </c>
      <c r="C304" s="45" t="s">
        <v>27</v>
      </c>
      <c r="D304" s="46" t="s">
        <v>20</v>
      </c>
      <c r="E304" s="51" t="s">
        <v>88</v>
      </c>
      <c r="F304" s="46"/>
      <c r="G304" s="46" t="s">
        <v>22</v>
      </c>
      <c r="H304" s="51" t="s">
        <v>28</v>
      </c>
      <c r="I304" s="51" t="s">
        <v>24</v>
      </c>
      <c r="J304" s="68"/>
      <c r="K304" s="78">
        <v>60</v>
      </c>
      <c r="L304" s="79">
        <v>60</v>
      </c>
      <c r="M304" s="51">
        <v>60</v>
      </c>
      <c r="N304" s="86"/>
    </row>
    <row r="305" s="1" customFormat="1" ht="21" customHeight="1" spans="1:14">
      <c r="A305" s="30">
        <v>11</v>
      </c>
      <c r="B305" s="51" t="s">
        <v>380</v>
      </c>
      <c r="C305" s="51" t="s">
        <v>19</v>
      </c>
      <c r="D305" s="46" t="s">
        <v>20</v>
      </c>
      <c r="E305" s="51" t="s">
        <v>88</v>
      </c>
      <c r="F305" s="46"/>
      <c r="G305" s="46" t="s">
        <v>22</v>
      </c>
      <c r="H305" s="51" t="s">
        <v>34</v>
      </c>
      <c r="I305" s="51" t="s">
        <v>49</v>
      </c>
      <c r="J305" s="68"/>
      <c r="K305" s="78">
        <v>60</v>
      </c>
      <c r="L305" s="79">
        <v>60</v>
      </c>
      <c r="M305" s="51">
        <v>60</v>
      </c>
      <c r="N305" s="86"/>
    </row>
    <row r="306" s="1" customFormat="1" ht="64.5" customHeight="1" spans="1:14">
      <c r="A306" s="106" t="s">
        <v>381</v>
      </c>
      <c r="B306" s="106"/>
      <c r="C306" s="106"/>
      <c r="D306" s="106"/>
      <c r="E306" s="106"/>
      <c r="F306" s="106"/>
      <c r="G306" s="106"/>
      <c r="H306" s="106"/>
      <c r="I306" s="106"/>
      <c r="J306" s="106"/>
      <c r="K306" s="106"/>
      <c r="L306" s="106"/>
      <c r="M306" s="106"/>
      <c r="N306" s="106"/>
    </row>
    <row r="307" s="1" customFormat="1" ht="21" customHeight="1" spans="1:14">
      <c r="A307" s="25" t="s">
        <v>1</v>
      </c>
      <c r="B307" s="25" t="s">
        <v>3</v>
      </c>
      <c r="C307" s="25" t="s">
        <v>4</v>
      </c>
      <c r="D307" s="25" t="s">
        <v>5</v>
      </c>
      <c r="E307" s="25" t="s">
        <v>6</v>
      </c>
      <c r="F307" s="26" t="s">
        <v>7</v>
      </c>
      <c r="G307" s="27"/>
      <c r="H307" s="25" t="s">
        <v>8</v>
      </c>
      <c r="I307" s="25" t="s">
        <v>9</v>
      </c>
      <c r="J307" s="26" t="s">
        <v>10</v>
      </c>
      <c r="K307" s="27"/>
      <c r="L307" s="58" t="s">
        <v>97</v>
      </c>
      <c r="M307" s="25" t="s">
        <v>12</v>
      </c>
      <c r="N307" s="51" t="s">
        <v>13</v>
      </c>
    </row>
    <row r="308" s="1" customFormat="1" ht="33" customHeight="1" spans="1:14">
      <c r="A308" s="28"/>
      <c r="B308" s="28"/>
      <c r="C308" s="28"/>
      <c r="D308" s="28"/>
      <c r="E308" s="28"/>
      <c r="F308" s="29" t="s">
        <v>98</v>
      </c>
      <c r="G308" s="29" t="s">
        <v>99</v>
      </c>
      <c r="H308" s="28"/>
      <c r="I308" s="28"/>
      <c r="J308" s="29" t="s">
        <v>16</v>
      </c>
      <c r="K308" s="59" t="s">
        <v>17</v>
      </c>
      <c r="L308" s="60"/>
      <c r="M308" s="28"/>
      <c r="N308" s="51"/>
    </row>
    <row r="309" s="1" customFormat="1" ht="25.5" customHeight="1" spans="1:13">
      <c r="A309" s="30">
        <v>1</v>
      </c>
      <c r="B309" s="45" t="s">
        <v>382</v>
      </c>
      <c r="C309" s="45" t="s">
        <v>19</v>
      </c>
      <c r="D309" s="46" t="s">
        <v>20</v>
      </c>
      <c r="E309" s="45" t="s">
        <v>383</v>
      </c>
      <c r="F309" s="46"/>
      <c r="G309" s="46" t="s">
        <v>22</v>
      </c>
      <c r="H309" s="45" t="s">
        <v>28</v>
      </c>
      <c r="I309" s="45" t="s">
        <v>24</v>
      </c>
      <c r="J309" s="68"/>
      <c r="K309" s="78">
        <v>60</v>
      </c>
      <c r="L309" s="79">
        <f t="shared" ref="L309:L310" si="18">M309</f>
        <v>60</v>
      </c>
      <c r="M309" s="51">
        <v>60</v>
      </c>
    </row>
    <row r="310" s="1" customFormat="1" ht="27" spans="1:13">
      <c r="A310" s="30">
        <v>2</v>
      </c>
      <c r="B310" s="45" t="s">
        <v>384</v>
      </c>
      <c r="C310" s="45" t="s">
        <v>19</v>
      </c>
      <c r="D310" s="46" t="s">
        <v>20</v>
      </c>
      <c r="E310" s="45" t="s">
        <v>383</v>
      </c>
      <c r="F310" s="46"/>
      <c r="G310" s="46" t="s">
        <v>22</v>
      </c>
      <c r="H310" s="45" t="s">
        <v>385</v>
      </c>
      <c r="I310" s="45" t="s">
        <v>24</v>
      </c>
      <c r="J310" s="68"/>
      <c r="K310" s="78">
        <v>60</v>
      </c>
      <c r="L310" s="79">
        <f t="shared" si="18"/>
        <v>60</v>
      </c>
      <c r="M310" s="51">
        <v>60</v>
      </c>
    </row>
    <row r="311" s="1" customFormat="1" ht="74.25" customHeight="1" spans="1:14">
      <c r="A311" s="117" t="s">
        <v>386</v>
      </c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</row>
    <row r="312" s="1" customFormat="1" spans="1:14">
      <c r="A312" s="15" t="s">
        <v>1</v>
      </c>
      <c r="B312" s="15" t="s">
        <v>3</v>
      </c>
      <c r="C312" s="15" t="s">
        <v>4</v>
      </c>
      <c r="D312" s="15" t="s">
        <v>5</v>
      </c>
      <c r="E312" s="15" t="s">
        <v>6</v>
      </c>
      <c r="F312" s="16" t="s">
        <v>7</v>
      </c>
      <c r="G312" s="17"/>
      <c r="H312" s="15" t="s">
        <v>8</v>
      </c>
      <c r="I312" s="15" t="s">
        <v>9</v>
      </c>
      <c r="J312" s="16" t="s">
        <v>10</v>
      </c>
      <c r="K312" s="17"/>
      <c r="L312" s="53" t="s">
        <v>97</v>
      </c>
      <c r="M312" s="15" t="s">
        <v>12</v>
      </c>
      <c r="N312" s="51" t="s">
        <v>13</v>
      </c>
    </row>
    <row r="313" s="1" customFormat="1" ht="24" spans="1:14">
      <c r="A313" s="18"/>
      <c r="B313" s="18"/>
      <c r="C313" s="18"/>
      <c r="D313" s="18"/>
      <c r="E313" s="18"/>
      <c r="F313" s="19" t="s">
        <v>98</v>
      </c>
      <c r="G313" s="19" t="s">
        <v>99</v>
      </c>
      <c r="H313" s="18"/>
      <c r="I313" s="18"/>
      <c r="J313" s="19" t="s">
        <v>16</v>
      </c>
      <c r="K313" s="54" t="s">
        <v>17</v>
      </c>
      <c r="L313" s="55"/>
      <c r="M313" s="18"/>
      <c r="N313" s="51"/>
    </row>
    <row r="314" customFormat="1" ht="21" customHeight="1" spans="1:16383">
      <c r="A314" s="20">
        <v>1</v>
      </c>
      <c r="B314" s="45" t="s">
        <v>387</v>
      </c>
      <c r="C314" s="45" t="s">
        <v>19</v>
      </c>
      <c r="D314" s="46" t="s">
        <v>20</v>
      </c>
      <c r="E314" s="45" t="s">
        <v>388</v>
      </c>
      <c r="F314" s="46"/>
      <c r="G314" s="46" t="s">
        <v>22</v>
      </c>
      <c r="H314" s="45" t="s">
        <v>32</v>
      </c>
      <c r="I314" s="45" t="s">
        <v>24</v>
      </c>
      <c r="J314" s="68"/>
      <c r="K314" s="78">
        <v>60</v>
      </c>
      <c r="L314" s="79">
        <f t="shared" ref="L314:L318" si="19">M314</f>
        <v>60</v>
      </c>
      <c r="M314" s="51">
        <v>60</v>
      </c>
      <c r="XEV314" s="7"/>
      <c r="XEW314" s="7"/>
      <c r="XEX314" s="7"/>
      <c r="XEY314" s="7"/>
      <c r="XEZ314" s="7"/>
      <c r="XFA314" s="7"/>
      <c r="XFB314" s="7"/>
      <c r="XFC314" s="7"/>
    </row>
    <row r="315" s="6" customFormat="1" ht="21" customHeight="1" spans="1:13">
      <c r="A315" s="20">
        <v>2</v>
      </c>
      <c r="B315" s="45" t="s">
        <v>389</v>
      </c>
      <c r="C315" s="45" t="s">
        <v>19</v>
      </c>
      <c r="D315" s="46" t="s">
        <v>20</v>
      </c>
      <c r="E315" s="45" t="s">
        <v>388</v>
      </c>
      <c r="F315" s="46"/>
      <c r="G315" s="46" t="s">
        <v>22</v>
      </c>
      <c r="H315" s="45" t="s">
        <v>32</v>
      </c>
      <c r="I315" s="45" t="s">
        <v>24</v>
      </c>
      <c r="J315" s="68"/>
      <c r="K315" s="78">
        <v>60</v>
      </c>
      <c r="L315" s="79">
        <f t="shared" si="19"/>
        <v>60</v>
      </c>
      <c r="M315" s="51">
        <v>60</v>
      </c>
    </row>
    <row r="316" s="6" customFormat="1" ht="21" customHeight="1" spans="1:13">
      <c r="A316" s="20">
        <v>3</v>
      </c>
      <c r="B316" s="45" t="s">
        <v>390</v>
      </c>
      <c r="C316" s="45" t="s">
        <v>19</v>
      </c>
      <c r="D316" s="46" t="s">
        <v>20</v>
      </c>
      <c r="E316" s="45" t="s">
        <v>388</v>
      </c>
      <c r="F316" s="46"/>
      <c r="G316" s="46" t="s">
        <v>22</v>
      </c>
      <c r="H316" s="45" t="s">
        <v>32</v>
      </c>
      <c r="I316" s="45" t="s">
        <v>24</v>
      </c>
      <c r="J316" s="68"/>
      <c r="K316" s="78">
        <v>60</v>
      </c>
      <c r="L316" s="79">
        <f t="shared" si="19"/>
        <v>60</v>
      </c>
      <c r="M316" s="51">
        <v>60</v>
      </c>
    </row>
    <row r="317" s="6" customFormat="1" ht="21" customHeight="1" spans="1:13">
      <c r="A317" s="20">
        <v>4</v>
      </c>
      <c r="B317" s="45" t="s">
        <v>391</v>
      </c>
      <c r="C317" s="45" t="s">
        <v>19</v>
      </c>
      <c r="D317" s="46" t="s">
        <v>20</v>
      </c>
      <c r="E317" s="45" t="s">
        <v>388</v>
      </c>
      <c r="F317" s="46"/>
      <c r="G317" s="46" t="s">
        <v>22</v>
      </c>
      <c r="H317" s="45" t="s">
        <v>68</v>
      </c>
      <c r="I317" s="45" t="s">
        <v>24</v>
      </c>
      <c r="J317" s="68"/>
      <c r="K317" s="78">
        <v>60</v>
      </c>
      <c r="L317" s="79">
        <f t="shared" si="19"/>
        <v>60</v>
      </c>
      <c r="M317" s="51">
        <v>60</v>
      </c>
    </row>
    <row r="318" s="1" customFormat="1" ht="21" customHeight="1" spans="1:13">
      <c r="A318" s="20">
        <v>5</v>
      </c>
      <c r="B318" s="45" t="s">
        <v>392</v>
      </c>
      <c r="C318" s="45" t="s">
        <v>19</v>
      </c>
      <c r="D318" s="46" t="s">
        <v>20</v>
      </c>
      <c r="E318" s="45" t="s">
        <v>388</v>
      </c>
      <c r="F318" s="46"/>
      <c r="G318" s="46" t="s">
        <v>22</v>
      </c>
      <c r="H318" s="45" t="s">
        <v>393</v>
      </c>
      <c r="I318" s="45" t="s">
        <v>49</v>
      </c>
      <c r="J318" s="68"/>
      <c r="K318" s="78">
        <v>60</v>
      </c>
      <c r="L318" s="79">
        <f t="shared" si="19"/>
        <v>60</v>
      </c>
      <c r="M318" s="51">
        <v>60</v>
      </c>
    </row>
  </sheetData>
  <mergeCells count="338">
    <mergeCell ref="A1:M1"/>
    <mergeCell ref="F2:G2"/>
    <mergeCell ref="J2:K2"/>
    <mergeCell ref="A5:M5"/>
    <mergeCell ref="F6:G6"/>
    <mergeCell ref="J6:K6"/>
    <mergeCell ref="A13:M13"/>
    <mergeCell ref="F14:G14"/>
    <mergeCell ref="J14:K14"/>
    <mergeCell ref="A17:M17"/>
    <mergeCell ref="F18:G18"/>
    <mergeCell ref="J18:K18"/>
    <mergeCell ref="A32:M32"/>
    <mergeCell ref="F33:G33"/>
    <mergeCell ref="J33:K33"/>
    <mergeCell ref="A37:M37"/>
    <mergeCell ref="F38:G38"/>
    <mergeCell ref="J38:K38"/>
    <mergeCell ref="A44:M44"/>
    <mergeCell ref="F45:G45"/>
    <mergeCell ref="J45:K45"/>
    <mergeCell ref="A53:N53"/>
    <mergeCell ref="F54:G54"/>
    <mergeCell ref="J54:K54"/>
    <mergeCell ref="A63:N63"/>
    <mergeCell ref="F64:G64"/>
    <mergeCell ref="J64:K64"/>
    <mergeCell ref="A74:N74"/>
    <mergeCell ref="F75:G75"/>
    <mergeCell ref="J75:K75"/>
    <mergeCell ref="A91:N91"/>
    <mergeCell ref="F92:G92"/>
    <mergeCell ref="J92:K92"/>
    <mergeCell ref="A105:N105"/>
    <mergeCell ref="F106:G106"/>
    <mergeCell ref="J106:K106"/>
    <mergeCell ref="A134:N134"/>
    <mergeCell ref="F135:G135"/>
    <mergeCell ref="J135:K135"/>
    <mergeCell ref="A154:N154"/>
    <mergeCell ref="F155:G155"/>
    <mergeCell ref="J155:K155"/>
    <mergeCell ref="A188:N188"/>
    <mergeCell ref="F189:G189"/>
    <mergeCell ref="J189:K189"/>
    <mergeCell ref="A196:N196"/>
    <mergeCell ref="F197:G197"/>
    <mergeCell ref="J197:K197"/>
    <mergeCell ref="A206:N206"/>
    <mergeCell ref="F207:G207"/>
    <mergeCell ref="J207:K207"/>
    <mergeCell ref="A219:N219"/>
    <mergeCell ref="F220:G220"/>
    <mergeCell ref="J220:K220"/>
    <mergeCell ref="A230:N230"/>
    <mergeCell ref="F231:G231"/>
    <mergeCell ref="J231:K231"/>
    <mergeCell ref="A243:N243"/>
    <mergeCell ref="F244:G244"/>
    <mergeCell ref="J244:K244"/>
    <mergeCell ref="A258:N258"/>
    <mergeCell ref="F259:G259"/>
    <mergeCell ref="J259:K259"/>
    <mergeCell ref="A263:N263"/>
    <mergeCell ref="F264:G264"/>
    <mergeCell ref="J264:K264"/>
    <mergeCell ref="A282:N282"/>
    <mergeCell ref="F283:G283"/>
    <mergeCell ref="J283:K283"/>
    <mergeCell ref="A292:N292"/>
    <mergeCell ref="F293:G293"/>
    <mergeCell ref="J293:K293"/>
    <mergeCell ref="A306:N306"/>
    <mergeCell ref="F307:G307"/>
    <mergeCell ref="J307:K307"/>
    <mergeCell ref="A311:N311"/>
    <mergeCell ref="F312:G312"/>
    <mergeCell ref="J312:K312"/>
    <mergeCell ref="A2:A3"/>
    <mergeCell ref="A6:A7"/>
    <mergeCell ref="A14:A15"/>
    <mergeCell ref="A18:A19"/>
    <mergeCell ref="A33:A34"/>
    <mergeCell ref="A38:A39"/>
    <mergeCell ref="A45:A46"/>
    <mergeCell ref="A54:A55"/>
    <mergeCell ref="A64:A65"/>
    <mergeCell ref="A75:A76"/>
    <mergeCell ref="A92:A93"/>
    <mergeCell ref="A106:A107"/>
    <mergeCell ref="A135:A136"/>
    <mergeCell ref="A155:A156"/>
    <mergeCell ref="A189:A190"/>
    <mergeCell ref="A197:A198"/>
    <mergeCell ref="A207:A208"/>
    <mergeCell ref="A220:A221"/>
    <mergeCell ref="A231:A232"/>
    <mergeCell ref="A244:A245"/>
    <mergeCell ref="A259:A260"/>
    <mergeCell ref="A264:A265"/>
    <mergeCell ref="A283:A284"/>
    <mergeCell ref="A293:A294"/>
    <mergeCell ref="A307:A308"/>
    <mergeCell ref="A312:A313"/>
    <mergeCell ref="B2:B3"/>
    <mergeCell ref="B6:B7"/>
    <mergeCell ref="B14:B15"/>
    <mergeCell ref="B18:B19"/>
    <mergeCell ref="B33:B34"/>
    <mergeCell ref="B38:B39"/>
    <mergeCell ref="B45:B46"/>
    <mergeCell ref="B54:B55"/>
    <mergeCell ref="B64:B65"/>
    <mergeCell ref="B75:B76"/>
    <mergeCell ref="B92:B93"/>
    <mergeCell ref="B106:B107"/>
    <mergeCell ref="B135:B136"/>
    <mergeCell ref="B155:B156"/>
    <mergeCell ref="B189:B190"/>
    <mergeCell ref="B197:B198"/>
    <mergeCell ref="B207:B208"/>
    <mergeCell ref="B220:B221"/>
    <mergeCell ref="B231:B232"/>
    <mergeCell ref="B244:B245"/>
    <mergeCell ref="B259:B260"/>
    <mergeCell ref="B264:B265"/>
    <mergeCell ref="B283:B284"/>
    <mergeCell ref="B293:B294"/>
    <mergeCell ref="B307:B308"/>
    <mergeCell ref="B312:B313"/>
    <mergeCell ref="C2:C3"/>
    <mergeCell ref="C6:C7"/>
    <mergeCell ref="C14:C15"/>
    <mergeCell ref="C18:C19"/>
    <mergeCell ref="C33:C34"/>
    <mergeCell ref="C38:C39"/>
    <mergeCell ref="C45:C46"/>
    <mergeCell ref="C54:C55"/>
    <mergeCell ref="C64:C65"/>
    <mergeCell ref="C75:C76"/>
    <mergeCell ref="C92:C93"/>
    <mergeCell ref="C106:C107"/>
    <mergeCell ref="C135:C136"/>
    <mergeCell ref="C155:C156"/>
    <mergeCell ref="C189:C190"/>
    <mergeCell ref="C197:C198"/>
    <mergeCell ref="C207:C208"/>
    <mergeCell ref="C220:C221"/>
    <mergeCell ref="C231:C232"/>
    <mergeCell ref="C244:C245"/>
    <mergeCell ref="C259:C260"/>
    <mergeCell ref="C264:C265"/>
    <mergeCell ref="C283:C284"/>
    <mergeCell ref="C293:C294"/>
    <mergeCell ref="C307:C308"/>
    <mergeCell ref="C312:C313"/>
    <mergeCell ref="D2:D3"/>
    <mergeCell ref="D6:D7"/>
    <mergeCell ref="D14:D15"/>
    <mergeCell ref="D18:D19"/>
    <mergeCell ref="D33:D34"/>
    <mergeCell ref="D38:D39"/>
    <mergeCell ref="D45:D46"/>
    <mergeCell ref="D54:D55"/>
    <mergeCell ref="D64:D65"/>
    <mergeCell ref="D75:D76"/>
    <mergeCell ref="D92:D93"/>
    <mergeCell ref="D106:D107"/>
    <mergeCell ref="D135:D136"/>
    <mergeCell ref="D155:D156"/>
    <mergeCell ref="D189:D190"/>
    <mergeCell ref="D197:D198"/>
    <mergeCell ref="D207:D208"/>
    <mergeCell ref="D220:D221"/>
    <mergeCell ref="D231:D232"/>
    <mergeCell ref="D244:D245"/>
    <mergeCell ref="D259:D260"/>
    <mergeCell ref="D264:D265"/>
    <mergeCell ref="D283:D284"/>
    <mergeCell ref="D293:D294"/>
    <mergeCell ref="D307:D308"/>
    <mergeCell ref="D312:D313"/>
    <mergeCell ref="E2:E3"/>
    <mergeCell ref="E6:E7"/>
    <mergeCell ref="E14:E15"/>
    <mergeCell ref="E18:E19"/>
    <mergeCell ref="E33:E34"/>
    <mergeCell ref="E38:E39"/>
    <mergeCell ref="E45:E46"/>
    <mergeCell ref="E54:E55"/>
    <mergeCell ref="E64:E65"/>
    <mergeCell ref="E75:E76"/>
    <mergeCell ref="E92:E93"/>
    <mergeCell ref="E106:E107"/>
    <mergeCell ref="E135:E136"/>
    <mergeCell ref="E155:E156"/>
    <mergeCell ref="E189:E190"/>
    <mergeCell ref="E197:E198"/>
    <mergeCell ref="E207:E208"/>
    <mergeCell ref="E220:E221"/>
    <mergeCell ref="E231:E232"/>
    <mergeCell ref="E244:E245"/>
    <mergeCell ref="E259:E260"/>
    <mergeCell ref="E264:E265"/>
    <mergeCell ref="E283:E284"/>
    <mergeCell ref="E293:E294"/>
    <mergeCell ref="E307:E308"/>
    <mergeCell ref="E312:E313"/>
    <mergeCell ref="H2:H3"/>
    <mergeCell ref="H6:H7"/>
    <mergeCell ref="H14:H15"/>
    <mergeCell ref="H18:H19"/>
    <mergeCell ref="H33:H34"/>
    <mergeCell ref="H38:H39"/>
    <mergeCell ref="H45:H46"/>
    <mergeCell ref="H54:H55"/>
    <mergeCell ref="H64:H65"/>
    <mergeCell ref="H75:H76"/>
    <mergeCell ref="H92:H93"/>
    <mergeCell ref="H106:H107"/>
    <mergeCell ref="H135:H136"/>
    <mergeCell ref="H155:H156"/>
    <mergeCell ref="H189:H190"/>
    <mergeCell ref="H197:H198"/>
    <mergeCell ref="H207:H208"/>
    <mergeCell ref="H220:H221"/>
    <mergeCell ref="H231:H232"/>
    <mergeCell ref="H244:H245"/>
    <mergeCell ref="H259:H260"/>
    <mergeCell ref="H264:H265"/>
    <mergeCell ref="H283:H284"/>
    <mergeCell ref="H293:H294"/>
    <mergeCell ref="H307:H308"/>
    <mergeCell ref="H312:H313"/>
    <mergeCell ref="I2:I3"/>
    <mergeCell ref="I6:I7"/>
    <mergeCell ref="I14:I15"/>
    <mergeCell ref="I18:I19"/>
    <mergeCell ref="I33:I34"/>
    <mergeCell ref="I38:I39"/>
    <mergeCell ref="I45:I46"/>
    <mergeCell ref="I54:I55"/>
    <mergeCell ref="I64:I65"/>
    <mergeCell ref="I75:I76"/>
    <mergeCell ref="I92:I93"/>
    <mergeCell ref="I106:I107"/>
    <mergeCell ref="I135:I136"/>
    <mergeCell ref="I155:I156"/>
    <mergeCell ref="I189:I190"/>
    <mergeCell ref="I197:I198"/>
    <mergeCell ref="I207:I208"/>
    <mergeCell ref="I220:I221"/>
    <mergeCell ref="I231:I232"/>
    <mergeCell ref="I244:I245"/>
    <mergeCell ref="I259:I260"/>
    <mergeCell ref="I264:I265"/>
    <mergeCell ref="I283:I284"/>
    <mergeCell ref="I293:I294"/>
    <mergeCell ref="I307:I308"/>
    <mergeCell ref="I312:I313"/>
    <mergeCell ref="L2:L3"/>
    <mergeCell ref="L6:L7"/>
    <mergeCell ref="L14:L15"/>
    <mergeCell ref="L18:L19"/>
    <mergeCell ref="L33:L34"/>
    <mergeCell ref="L38:L39"/>
    <mergeCell ref="L45:L46"/>
    <mergeCell ref="L54:L55"/>
    <mergeCell ref="L64:L65"/>
    <mergeCell ref="L75:L76"/>
    <mergeCell ref="L92:L93"/>
    <mergeCell ref="L106:L107"/>
    <mergeCell ref="L135:L136"/>
    <mergeCell ref="L155:L156"/>
    <mergeCell ref="L189:L190"/>
    <mergeCell ref="L197:L198"/>
    <mergeCell ref="L207:L208"/>
    <mergeCell ref="L220:L221"/>
    <mergeCell ref="L231:L232"/>
    <mergeCell ref="L244:L245"/>
    <mergeCell ref="L259:L260"/>
    <mergeCell ref="L264:L265"/>
    <mergeCell ref="L283:L284"/>
    <mergeCell ref="L293:L294"/>
    <mergeCell ref="L307:L308"/>
    <mergeCell ref="L312:L313"/>
    <mergeCell ref="M2:M3"/>
    <mergeCell ref="M6:M7"/>
    <mergeCell ref="M14:M15"/>
    <mergeCell ref="M18:M19"/>
    <mergeCell ref="M33:M34"/>
    <mergeCell ref="M38:M39"/>
    <mergeCell ref="M45:M46"/>
    <mergeCell ref="M54:M55"/>
    <mergeCell ref="M64:M65"/>
    <mergeCell ref="M75:M76"/>
    <mergeCell ref="M92:M93"/>
    <mergeCell ref="M106:M107"/>
    <mergeCell ref="M135:M136"/>
    <mergeCell ref="M155:M156"/>
    <mergeCell ref="M189:M190"/>
    <mergeCell ref="M197:M198"/>
    <mergeCell ref="M207:M208"/>
    <mergeCell ref="M220:M221"/>
    <mergeCell ref="M231:M232"/>
    <mergeCell ref="M244:M245"/>
    <mergeCell ref="M259:M260"/>
    <mergeCell ref="M264:M265"/>
    <mergeCell ref="M283:M284"/>
    <mergeCell ref="M293:M294"/>
    <mergeCell ref="M307:M308"/>
    <mergeCell ref="M312:M313"/>
    <mergeCell ref="N2:N3"/>
    <mergeCell ref="N6:N7"/>
    <mergeCell ref="N14:N15"/>
    <mergeCell ref="N18:N19"/>
    <mergeCell ref="N33:N34"/>
    <mergeCell ref="N38:N39"/>
    <mergeCell ref="N45:N46"/>
    <mergeCell ref="N54:N55"/>
    <mergeCell ref="N64:N65"/>
    <mergeCell ref="N75:N76"/>
    <mergeCell ref="N92:N93"/>
    <mergeCell ref="N106:N107"/>
    <mergeCell ref="N135:N136"/>
    <mergeCell ref="N155:N156"/>
    <mergeCell ref="N189:N190"/>
    <mergeCell ref="N197:N198"/>
    <mergeCell ref="N207:N208"/>
    <mergeCell ref="N220:N221"/>
    <mergeCell ref="N231:N232"/>
    <mergeCell ref="N244:N245"/>
    <mergeCell ref="N259:N260"/>
    <mergeCell ref="N264:N265"/>
    <mergeCell ref="N283:N284"/>
    <mergeCell ref="N293:N294"/>
    <mergeCell ref="N307:N308"/>
    <mergeCell ref="N312:N31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发放表</vt:lpstr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芯鈊</cp:lastModifiedBy>
  <dcterms:created xsi:type="dcterms:W3CDTF">2016-07-27T01:26:00Z</dcterms:created>
  <cp:lastPrinted>2021-02-04T03:09:00Z</cp:lastPrinted>
  <dcterms:modified xsi:type="dcterms:W3CDTF">2025-04-15T08:55:52Z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KSORubyTemplateID" linkTarget="0">
    <vt:lpwstr>14</vt:lpwstr>
  </property>
  <property fmtid="{D5CDD505-2E9C-101B-9397-08002B2CF9AE}" pid="4" name="ICV">
    <vt:lpwstr>615BB1CCDDA841B58B40035CB0E04470</vt:lpwstr>
  </property>
  <property fmtid="{D5CDD505-2E9C-101B-9397-08002B2CF9AE}" pid="5" name="KSOReadingLayout">
    <vt:bool>true</vt:bool>
  </property>
</Properties>
</file>