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发放表!$A$4:$O$31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<sst xmlns="http://schemas.openxmlformats.org/spreadsheetml/2006/main" count="232" uniqueCount="94">
  <si>
    <t>船厂路街道办事处2024年12月困难残疾人补贴资金发放公示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</si>
  <si>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</si>
  <si>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</si>
  <si>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</si>
  <si>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</si>
  <si>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</si>
  <si>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</si>
  <si>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</si>
  <si>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</si>
  <si>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</si>
  <si>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</si>
  <si>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</si>
  <si>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</si>
  <si>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</si>
  <si>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</si>
  <si>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</si>
  <si>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</si>
  <si>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</si>
  <si>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陈二成</t>
  </si>
  <si>
    <t>男</t>
  </si>
  <si>
    <t>汉</t>
  </si>
  <si>
    <t>东甸</t>
  </si>
  <si>
    <t>√</t>
  </si>
  <si>
    <t>多重</t>
  </si>
  <si>
    <t>二级</t>
  </si>
  <si>
    <t>2018.8</t>
  </si>
  <si>
    <t>陈楠</t>
  </si>
  <si>
    <t>女</t>
  </si>
  <si>
    <t>肢体</t>
  </si>
  <si>
    <t>重2020.7.13
困2020.10.10</t>
  </si>
  <si>
    <t>张轩睿</t>
  </si>
  <si>
    <t>沙河</t>
  </si>
  <si>
    <t>智力</t>
  </si>
  <si>
    <t>陈军辉</t>
  </si>
  <si>
    <t>听力</t>
  </si>
  <si>
    <t>李钢</t>
  </si>
  <si>
    <t>三级</t>
  </si>
  <si>
    <t>2023.1.12</t>
  </si>
  <si>
    <t>李兴奎</t>
  </si>
  <si>
    <t>张志超</t>
  </si>
  <si>
    <t>精神</t>
  </si>
  <si>
    <t>刘洋</t>
  </si>
  <si>
    <t>紫草坞</t>
  </si>
  <si>
    <t>2016.9</t>
  </si>
  <si>
    <t>张淑丽</t>
  </si>
  <si>
    <t>2022.8.29</t>
  </si>
  <si>
    <t>孙楷</t>
  </si>
  <si>
    <t>四级</t>
  </si>
  <si>
    <t>高利军</t>
  </si>
  <si>
    <t>郭高马坊</t>
  </si>
  <si>
    <t>听力言语</t>
  </si>
  <si>
    <t>一级</t>
  </si>
  <si>
    <t>2017.2.8</t>
  </si>
  <si>
    <t>白辰梅</t>
  </si>
  <si>
    <t>与高利军是一户</t>
  </si>
  <si>
    <t>刘炳艳</t>
  </si>
  <si>
    <t>朱亚男</t>
  </si>
  <si>
    <t>富新庄</t>
  </si>
  <si>
    <t>陈桂凤</t>
  </si>
  <si>
    <t>太和寨</t>
  </si>
  <si>
    <t>按照2017【100】号文件同时符合养老服务补贴和重残护理补贴的取其中1个补贴高的</t>
  </si>
  <si>
    <t>重2018.3.1
困2020.11.16</t>
  </si>
  <si>
    <t>魏志兴</t>
  </si>
  <si>
    <t>肢体智力</t>
  </si>
  <si>
    <t>王焕英</t>
  </si>
  <si>
    <t>大米河头</t>
  </si>
  <si>
    <t>视力</t>
  </si>
  <si>
    <t>壹级</t>
  </si>
  <si>
    <t>重2016.12.25
困2021.2</t>
  </si>
  <si>
    <t>赵立滨</t>
  </si>
  <si>
    <t>2016.11.1</t>
  </si>
  <si>
    <t>张印</t>
  </si>
  <si>
    <t>孙家庄</t>
  </si>
  <si>
    <t>苏宝庆</t>
  </si>
  <si>
    <t>闪水庄</t>
  </si>
  <si>
    <t>2021.4困难</t>
  </si>
  <si>
    <t>王洪江</t>
  </si>
  <si>
    <t>刘马坊</t>
  </si>
  <si>
    <t>与张岩是一户</t>
  </si>
  <si>
    <t>张岩</t>
  </si>
  <si>
    <t>2018.11.12</t>
  </si>
  <si>
    <t>高杨</t>
  </si>
  <si>
    <t>高家岭</t>
  </si>
  <si>
    <t>刘海英</t>
  </si>
  <si>
    <t>药马坊</t>
  </si>
  <si>
    <t>贰级</t>
  </si>
  <si>
    <t>郭凯亮</t>
  </si>
  <si>
    <t>言语</t>
  </si>
  <si>
    <t>叁级</t>
  </si>
  <si>
    <t>2024.11申请，发11-12月192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</si>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</sst>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[DBNum2][$RMB]General;[Red][DBNum2][$RMB]General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1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7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29" fillId="0" borderId="0">
      <alignment vertical="center"/>
    </xf>
    <xf numFmtId="0" fontId="24" fillId="6" borderId="9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0" borderId="0"/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0" fillId="0" borderId="7" xfId="0" applyNumberFormat="1" applyFon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31" fontId="13" fillId="0" borderId="0" xfId="0" applyNumberFormat="1" applyFont="1" applyBorder="1" applyAlignment="1">
      <alignment horizontal="center" vertical="center"/>
    </xf>
    <xf numFmtId="31" fontId="13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view="pageBreakPreview" zoomScaleNormal="100" zoomScaleSheetLayoutView="100" workbookViewId="0">
      <pane ySplit="4" topLeftCell="A21" activePane="bottomLeft" state="frozen"/>
      <selection/>
      <selection pane="bottomLeft" activeCell="B24" sqref="B24"/>
    </sheetView>
  </sheetViews>
  <sheetFormatPr defaultColWidth="9" defaultRowHeight="13.5"/>
  <cols>
    <col min="1" max="1" width="4.5" style="3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5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52"/>
      <c r="L1" s="52"/>
      <c r="M1" s="7"/>
      <c r="N1" s="7"/>
      <c r="O1" s="7"/>
    </row>
    <row r="2" ht="31.5" spans="1:15">
      <c r="A2" s="6"/>
      <c r="B2" s="7"/>
      <c r="C2" s="7"/>
      <c r="D2" s="7"/>
      <c r="E2" s="7"/>
      <c r="F2" s="7"/>
      <c r="G2" s="7"/>
      <c r="H2" s="7"/>
      <c r="I2" s="7"/>
      <c r="J2" s="7"/>
      <c r="K2" s="52"/>
      <c r="L2" s="53"/>
      <c r="M2" s="54"/>
      <c r="N2" s="55"/>
      <c r="O2" s="56"/>
    </row>
    <row r="3" ht="17.25" customHeight="1" spans="1:1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/>
      <c r="I3" s="9" t="s">
        <v>8</v>
      </c>
      <c r="J3" s="9" t="s">
        <v>9</v>
      </c>
      <c r="K3" s="57" t="s">
        <v>10</v>
      </c>
      <c r="L3" s="57"/>
      <c r="M3" s="58" t="s">
        <v>11</v>
      </c>
      <c r="N3" s="9" t="s">
        <v>12</v>
      </c>
      <c r="O3" s="9" t="s">
        <v>13</v>
      </c>
    </row>
    <row r="4" ht="29" customHeight="1" spans="1:15">
      <c r="A4" s="11"/>
      <c r="B4" s="12"/>
      <c r="C4" s="12"/>
      <c r="D4" s="12"/>
      <c r="E4" s="12"/>
      <c r="F4" s="12"/>
      <c r="G4" s="13" t="s">
        <v>14</v>
      </c>
      <c r="H4" s="13" t="s">
        <v>15</v>
      </c>
      <c r="I4" s="12"/>
      <c r="J4" s="12"/>
      <c r="K4" s="13" t="s">
        <v>16</v>
      </c>
      <c r="L4" s="59" t="s">
        <v>17</v>
      </c>
      <c r="M4" s="60"/>
      <c r="N4" s="12"/>
      <c r="O4" s="12"/>
    </row>
    <row r="5" s="1" customFormat="1" spans="1:15">
      <c r="A5" s="14">
        <v>1</v>
      </c>
      <c r="B5" s="15">
        <v>2016.1</v>
      </c>
      <c r="C5" s="16" t="s">
        <v>18</v>
      </c>
      <c r="D5" s="16" t="s">
        <v>19</v>
      </c>
      <c r="E5" s="17" t="s">
        <v>20</v>
      </c>
      <c r="F5" s="16" t="s">
        <v>21</v>
      </c>
      <c r="G5" s="17" t="s">
        <v>22</v>
      </c>
      <c r="H5" s="17" t="s">
        <v>22</v>
      </c>
      <c r="I5" s="11" t="s">
        <v>23</v>
      </c>
      <c r="J5" s="11" t="s">
        <v>24</v>
      </c>
      <c r="K5" s="11">
        <v>96</v>
      </c>
      <c r="L5" s="11"/>
      <c r="M5" s="60">
        <v>96</v>
      </c>
      <c r="N5" s="12">
        <v>96</v>
      </c>
      <c r="O5" s="61"/>
    </row>
    <row r="6" s="1" customFormat="1" spans="1:15">
      <c r="A6" s="14">
        <v>2</v>
      </c>
      <c r="B6" s="15" t="s">
        <v>25</v>
      </c>
      <c r="C6" s="11" t="s">
        <v>26</v>
      </c>
      <c r="D6" s="11" t="s">
        <v>27</v>
      </c>
      <c r="E6" s="17" t="s">
        <v>20</v>
      </c>
      <c r="F6" s="11" t="s">
        <v>21</v>
      </c>
      <c r="G6" s="15" t="s">
        <v>22</v>
      </c>
      <c r="H6" s="17" t="s">
        <v>22</v>
      </c>
      <c r="I6" s="11" t="s">
        <v>28</v>
      </c>
      <c r="J6" s="11" t="s">
        <v>24</v>
      </c>
      <c r="K6" s="11">
        <v>96</v>
      </c>
      <c r="L6" s="11"/>
      <c r="M6" s="60">
        <v>96</v>
      </c>
      <c r="N6" s="12">
        <v>96</v>
      </c>
      <c r="O6" s="62"/>
    </row>
    <row r="7" ht="24" spans="1:15">
      <c r="A7" s="14">
        <v>3</v>
      </c>
      <c r="B7" s="18" t="s">
        <v>29</v>
      </c>
      <c r="C7" s="19" t="s">
        <v>30</v>
      </c>
      <c r="D7" s="20" t="s">
        <v>19</v>
      </c>
      <c r="E7" s="21" t="s">
        <v>20</v>
      </c>
      <c r="F7" s="22" t="s">
        <v>31</v>
      </c>
      <c r="G7" s="23" t="s">
        <v>22</v>
      </c>
      <c r="H7" s="23" t="s">
        <v>22</v>
      </c>
      <c r="I7" s="20" t="s">
        <v>32</v>
      </c>
      <c r="J7" s="20" t="s">
        <v>24</v>
      </c>
      <c r="K7" s="63">
        <v>96</v>
      </c>
      <c r="L7" s="11"/>
      <c r="M7" s="60">
        <v>96</v>
      </c>
      <c r="N7" s="12">
        <v>96</v>
      </c>
      <c r="O7" s="18"/>
    </row>
    <row r="8" s="1" customFormat="1" spans="1:15">
      <c r="A8" s="14">
        <v>4</v>
      </c>
      <c r="B8" s="17">
        <v>2016.1</v>
      </c>
      <c r="C8" s="11" t="s">
        <v>33</v>
      </c>
      <c r="D8" s="11" t="s">
        <v>19</v>
      </c>
      <c r="E8" s="17" t="s">
        <v>20</v>
      </c>
      <c r="F8" s="11" t="s">
        <v>31</v>
      </c>
      <c r="G8" s="17" t="s">
        <v>22</v>
      </c>
      <c r="H8" s="17" t="s">
        <v>22</v>
      </c>
      <c r="I8" s="11" t="s">
        <v>34</v>
      </c>
      <c r="J8" s="11" t="s">
        <v>24</v>
      </c>
      <c r="K8" s="11">
        <v>96</v>
      </c>
      <c r="L8" s="11"/>
      <c r="M8" s="60">
        <v>96</v>
      </c>
      <c r="N8" s="12">
        <v>96</v>
      </c>
      <c r="O8" s="61"/>
    </row>
    <row r="9" s="1" customFormat="1" spans="1:15">
      <c r="A9" s="14">
        <v>5</v>
      </c>
      <c r="B9" s="16">
        <v>2019.11</v>
      </c>
      <c r="C9" s="16" t="s">
        <v>35</v>
      </c>
      <c r="D9" s="11" t="s">
        <v>19</v>
      </c>
      <c r="E9" s="17" t="s">
        <v>20</v>
      </c>
      <c r="F9" s="16" t="s">
        <v>31</v>
      </c>
      <c r="G9" s="17" t="s">
        <v>22</v>
      </c>
      <c r="H9" s="17"/>
      <c r="I9" s="16" t="s">
        <v>28</v>
      </c>
      <c r="J9" s="16" t="s">
        <v>36</v>
      </c>
      <c r="K9" s="11">
        <v>96</v>
      </c>
      <c r="L9" s="11"/>
      <c r="M9" s="60">
        <v>96</v>
      </c>
      <c r="N9" s="12">
        <f>K9+L9</f>
        <v>96</v>
      </c>
      <c r="O9" s="61"/>
    </row>
    <row r="10" s="2" customFormat="1" spans="1:15">
      <c r="A10" s="14">
        <v>6</v>
      </c>
      <c r="B10" s="24" t="s">
        <v>37</v>
      </c>
      <c r="C10" s="24" t="s">
        <v>38</v>
      </c>
      <c r="D10" s="24" t="s">
        <v>19</v>
      </c>
      <c r="E10" s="24" t="s">
        <v>20</v>
      </c>
      <c r="F10" s="24" t="s">
        <v>31</v>
      </c>
      <c r="G10" s="17" t="s">
        <v>22</v>
      </c>
      <c r="H10" s="17"/>
      <c r="I10" s="24" t="s">
        <v>32</v>
      </c>
      <c r="J10" s="24" t="s">
        <v>36</v>
      </c>
      <c r="K10" s="11">
        <v>96</v>
      </c>
      <c r="L10" s="11"/>
      <c r="M10" s="60">
        <v>96</v>
      </c>
      <c r="N10" s="11">
        <v>96</v>
      </c>
      <c r="O10" s="64"/>
    </row>
    <row r="11" s="2" customFormat="1" spans="1:15">
      <c r="A11" s="14">
        <v>7</v>
      </c>
      <c r="B11" s="25">
        <v>2024.9</v>
      </c>
      <c r="C11" s="26" t="s">
        <v>39</v>
      </c>
      <c r="D11" s="26" t="s">
        <v>19</v>
      </c>
      <c r="E11" s="24" t="s">
        <v>20</v>
      </c>
      <c r="F11" s="26" t="s">
        <v>31</v>
      </c>
      <c r="G11" s="24" t="s">
        <v>22</v>
      </c>
      <c r="H11" s="24" t="s">
        <v>22</v>
      </c>
      <c r="I11" s="26" t="s">
        <v>40</v>
      </c>
      <c r="J11" s="24" t="s">
        <v>24</v>
      </c>
      <c r="K11" s="34">
        <v>96</v>
      </c>
      <c r="L11" s="65"/>
      <c r="M11" s="66">
        <v>96</v>
      </c>
      <c r="N11" s="11">
        <v>96</v>
      </c>
      <c r="O11" s="67"/>
    </row>
    <row r="12" s="1" customFormat="1" spans="1:15">
      <c r="A12" s="14">
        <v>8</v>
      </c>
      <c r="B12" s="15">
        <v>2016.1</v>
      </c>
      <c r="C12" s="11" t="s">
        <v>41</v>
      </c>
      <c r="D12" s="11" t="s">
        <v>19</v>
      </c>
      <c r="E12" s="17" t="s">
        <v>20</v>
      </c>
      <c r="F12" s="11" t="s">
        <v>42</v>
      </c>
      <c r="G12" s="17" t="s">
        <v>22</v>
      </c>
      <c r="H12" s="17" t="s">
        <v>22</v>
      </c>
      <c r="I12" s="11" t="s">
        <v>28</v>
      </c>
      <c r="J12" s="11" t="s">
        <v>24</v>
      </c>
      <c r="K12" s="11">
        <v>96</v>
      </c>
      <c r="L12" s="11"/>
      <c r="M12" s="60">
        <v>96</v>
      </c>
      <c r="N12" s="12">
        <v>96</v>
      </c>
      <c r="O12" s="61"/>
    </row>
    <row r="13" s="1" customFormat="1" spans="1:15">
      <c r="A13" s="14">
        <v>9</v>
      </c>
      <c r="B13" s="17" t="s">
        <v>43</v>
      </c>
      <c r="C13" s="16" t="s">
        <v>44</v>
      </c>
      <c r="D13" s="16" t="s">
        <v>27</v>
      </c>
      <c r="E13" s="17" t="s">
        <v>20</v>
      </c>
      <c r="F13" s="16" t="s">
        <v>42</v>
      </c>
      <c r="G13" s="17" t="s">
        <v>22</v>
      </c>
      <c r="H13" s="17" t="s">
        <v>22</v>
      </c>
      <c r="I13" s="16" t="s">
        <v>28</v>
      </c>
      <c r="J13" s="16" t="s">
        <v>24</v>
      </c>
      <c r="K13" s="11">
        <v>96</v>
      </c>
      <c r="L13" s="11"/>
      <c r="M13" s="60">
        <v>96</v>
      </c>
      <c r="N13" s="12">
        <v>96</v>
      </c>
      <c r="O13" s="61"/>
    </row>
    <row r="14" s="3" customFormat="1" spans="1:15">
      <c r="A14" s="14">
        <v>10</v>
      </c>
      <c r="B14" s="26" t="s">
        <v>45</v>
      </c>
      <c r="C14" s="26" t="s">
        <v>46</v>
      </c>
      <c r="D14" s="26" t="s">
        <v>27</v>
      </c>
      <c r="E14" s="24" t="s">
        <v>20</v>
      </c>
      <c r="F14" s="26" t="s">
        <v>42</v>
      </c>
      <c r="G14" s="24" t="s">
        <v>22</v>
      </c>
      <c r="H14" s="26"/>
      <c r="I14" s="68" t="s">
        <v>32</v>
      </c>
      <c r="J14" s="26" t="s">
        <v>47</v>
      </c>
      <c r="K14" s="34">
        <v>96</v>
      </c>
      <c r="L14" s="69"/>
      <c r="M14" s="60">
        <v>96</v>
      </c>
      <c r="N14" s="11">
        <f>K14+L14</f>
        <v>96</v>
      </c>
      <c r="O14" s="64"/>
    </row>
    <row r="15" s="1" customFormat="1" spans="1:15">
      <c r="A15" s="14">
        <v>11</v>
      </c>
      <c r="B15" s="27">
        <v>2016.1</v>
      </c>
      <c r="C15" s="27" t="s">
        <v>48</v>
      </c>
      <c r="D15" s="27" t="s">
        <v>19</v>
      </c>
      <c r="E15" s="28" t="s">
        <v>20</v>
      </c>
      <c r="F15" s="27" t="s">
        <v>49</v>
      </c>
      <c r="G15" s="28" t="s">
        <v>22</v>
      </c>
      <c r="H15" s="28" t="s">
        <v>22</v>
      </c>
      <c r="I15" s="27" t="s">
        <v>50</v>
      </c>
      <c r="J15" s="27" t="s">
        <v>51</v>
      </c>
      <c r="K15" s="27">
        <v>96</v>
      </c>
      <c r="L15" s="11"/>
      <c r="M15" s="60">
        <v>96</v>
      </c>
      <c r="N15" s="12">
        <v>96</v>
      </c>
      <c r="O15" s="27"/>
    </row>
    <row r="16" s="1" customFormat="1" spans="1:15">
      <c r="A16" s="14">
        <v>12</v>
      </c>
      <c r="B16" s="27" t="s">
        <v>52</v>
      </c>
      <c r="C16" s="27" t="s">
        <v>53</v>
      </c>
      <c r="D16" s="27" t="s">
        <v>27</v>
      </c>
      <c r="E16" s="28" t="s">
        <v>20</v>
      </c>
      <c r="F16" s="27" t="s">
        <v>49</v>
      </c>
      <c r="G16" s="28" t="s">
        <v>22</v>
      </c>
      <c r="H16" s="28" t="s">
        <v>22</v>
      </c>
      <c r="I16" s="27" t="s">
        <v>50</v>
      </c>
      <c r="J16" s="27" t="s">
        <v>51</v>
      </c>
      <c r="K16" s="27">
        <v>96</v>
      </c>
      <c r="L16" s="11"/>
      <c r="M16" s="60">
        <v>96</v>
      </c>
      <c r="N16" s="12">
        <v>96</v>
      </c>
      <c r="O16" s="70" t="s">
        <v>54</v>
      </c>
    </row>
    <row r="17" s="1" customFormat="1" spans="1:15">
      <c r="A17" s="14">
        <v>13</v>
      </c>
      <c r="B17" s="27">
        <v>2016.1</v>
      </c>
      <c r="C17" s="27" t="s">
        <v>55</v>
      </c>
      <c r="D17" s="27" t="s">
        <v>27</v>
      </c>
      <c r="E17" s="28" t="s">
        <v>20</v>
      </c>
      <c r="F17" s="27" t="s">
        <v>49</v>
      </c>
      <c r="G17" s="28" t="s">
        <v>22</v>
      </c>
      <c r="H17" s="28"/>
      <c r="I17" s="27" t="s">
        <v>32</v>
      </c>
      <c r="J17" s="27" t="s">
        <v>36</v>
      </c>
      <c r="K17" s="27">
        <v>96</v>
      </c>
      <c r="L17" s="71"/>
      <c r="M17" s="60">
        <v>96</v>
      </c>
      <c r="N17" s="12">
        <f>K17+L17</f>
        <v>96</v>
      </c>
      <c r="O17" s="27"/>
    </row>
    <row r="18" spans="1:15">
      <c r="A18" s="14">
        <v>14</v>
      </c>
      <c r="B18" s="29">
        <v>2016.1</v>
      </c>
      <c r="C18" s="29" t="s">
        <v>56</v>
      </c>
      <c r="D18" s="29" t="s">
        <v>27</v>
      </c>
      <c r="E18" s="30" t="s">
        <v>20</v>
      </c>
      <c r="F18" s="29" t="s">
        <v>57</v>
      </c>
      <c r="G18" s="30" t="s">
        <v>22</v>
      </c>
      <c r="H18" s="30" t="s">
        <v>22</v>
      </c>
      <c r="I18" s="29" t="s">
        <v>34</v>
      </c>
      <c r="J18" s="29" t="s">
        <v>51</v>
      </c>
      <c r="K18" s="27">
        <v>96</v>
      </c>
      <c r="L18" s="11"/>
      <c r="M18" s="60">
        <v>96</v>
      </c>
      <c r="N18" s="12">
        <v>96</v>
      </c>
      <c r="O18" s="29"/>
    </row>
    <row r="19" s="1" customFormat="1" ht="42" spans="1:15">
      <c r="A19" s="14">
        <v>15</v>
      </c>
      <c r="B19" s="27">
        <v>2016.1</v>
      </c>
      <c r="C19" s="27" t="s">
        <v>58</v>
      </c>
      <c r="D19" s="27" t="s">
        <v>27</v>
      </c>
      <c r="E19" s="28" t="s">
        <v>20</v>
      </c>
      <c r="F19" s="27" t="s">
        <v>59</v>
      </c>
      <c r="G19" s="28" t="s">
        <v>22</v>
      </c>
      <c r="H19" s="28" t="s">
        <v>22</v>
      </c>
      <c r="I19" s="27" t="s">
        <v>28</v>
      </c>
      <c r="J19" s="27" t="s">
        <v>24</v>
      </c>
      <c r="K19" s="27">
        <v>96</v>
      </c>
      <c r="L19" s="71"/>
      <c r="M19" s="60">
        <v>96</v>
      </c>
      <c r="N19" s="12">
        <f>K19+L19</f>
        <v>96</v>
      </c>
      <c r="O19" s="70" t="s">
        <v>60</v>
      </c>
    </row>
    <row r="20" s="1" customFormat="1" ht="24" spans="1:15">
      <c r="A20" s="14">
        <v>16</v>
      </c>
      <c r="B20" s="31" t="s">
        <v>61</v>
      </c>
      <c r="C20" s="32" t="s">
        <v>62</v>
      </c>
      <c r="D20" s="32" t="s">
        <v>19</v>
      </c>
      <c r="E20" s="28" t="s">
        <v>20</v>
      </c>
      <c r="F20" s="32" t="s">
        <v>59</v>
      </c>
      <c r="G20" s="28" t="s">
        <v>22</v>
      </c>
      <c r="H20" s="28" t="s">
        <v>22</v>
      </c>
      <c r="I20" s="32" t="s">
        <v>63</v>
      </c>
      <c r="J20" s="32" t="s">
        <v>24</v>
      </c>
      <c r="K20" s="32">
        <v>96</v>
      </c>
      <c r="L20" s="11"/>
      <c r="M20" s="60">
        <v>96</v>
      </c>
      <c r="N20" s="12">
        <v>96</v>
      </c>
      <c r="O20" s="34"/>
    </row>
    <row r="21" s="1" customFormat="1" ht="42" spans="1:15">
      <c r="A21" s="14">
        <v>17</v>
      </c>
      <c r="B21" s="27">
        <v>2016.1</v>
      </c>
      <c r="C21" s="27" t="s">
        <v>64</v>
      </c>
      <c r="D21" s="27" t="s">
        <v>27</v>
      </c>
      <c r="E21" s="28" t="s">
        <v>20</v>
      </c>
      <c r="F21" s="27" t="s">
        <v>65</v>
      </c>
      <c r="G21" s="28" t="s">
        <v>22</v>
      </c>
      <c r="H21" s="28" t="s">
        <v>22</v>
      </c>
      <c r="I21" s="27" t="s">
        <v>66</v>
      </c>
      <c r="J21" s="27" t="s">
        <v>67</v>
      </c>
      <c r="K21" s="27">
        <v>96</v>
      </c>
      <c r="L21" s="72"/>
      <c r="M21" s="60">
        <v>96</v>
      </c>
      <c r="N21" s="12">
        <f>K21+L21</f>
        <v>96</v>
      </c>
      <c r="O21" s="70" t="s">
        <v>60</v>
      </c>
    </row>
    <row r="22" s="1" customFormat="1" ht="23" customHeight="1" spans="1:15">
      <c r="A22" s="14">
        <v>18</v>
      </c>
      <c r="B22" s="33" t="s">
        <v>68</v>
      </c>
      <c r="C22" s="34" t="s">
        <v>69</v>
      </c>
      <c r="D22" s="34" t="s">
        <v>19</v>
      </c>
      <c r="E22" s="35" t="s">
        <v>20</v>
      </c>
      <c r="F22" s="34" t="s">
        <v>65</v>
      </c>
      <c r="G22" s="35" t="s">
        <v>22</v>
      </c>
      <c r="H22" s="35" t="s">
        <v>22</v>
      </c>
      <c r="I22" s="34" t="s">
        <v>28</v>
      </c>
      <c r="J22" s="34" t="s">
        <v>24</v>
      </c>
      <c r="K22" s="34">
        <v>96</v>
      </c>
      <c r="L22" s="11"/>
      <c r="M22" s="60">
        <v>96</v>
      </c>
      <c r="N22" s="12">
        <v>96</v>
      </c>
      <c r="O22" s="33"/>
    </row>
    <row r="23" s="1" customFormat="1" spans="1:15">
      <c r="A23" s="14">
        <v>19</v>
      </c>
      <c r="B23" s="27" t="s">
        <v>70</v>
      </c>
      <c r="C23" s="27" t="s">
        <v>71</v>
      </c>
      <c r="D23" s="27" t="s">
        <v>19</v>
      </c>
      <c r="E23" s="28" t="s">
        <v>20</v>
      </c>
      <c r="F23" s="27" t="s">
        <v>72</v>
      </c>
      <c r="G23" s="28" t="s">
        <v>22</v>
      </c>
      <c r="H23" s="28" t="s">
        <v>22</v>
      </c>
      <c r="I23" s="27" t="s">
        <v>28</v>
      </c>
      <c r="J23" s="27" t="s">
        <v>24</v>
      </c>
      <c r="K23" s="27">
        <v>96</v>
      </c>
      <c r="L23" s="11"/>
      <c r="M23" s="60">
        <v>96</v>
      </c>
      <c r="N23" s="12">
        <v>96</v>
      </c>
      <c r="O23" s="70"/>
    </row>
    <row r="24" spans="1:15">
      <c r="A24" s="14">
        <v>20</v>
      </c>
      <c r="B24" s="36">
        <v>2016.1</v>
      </c>
      <c r="C24" s="36" t="s">
        <v>73</v>
      </c>
      <c r="D24" s="36" t="s">
        <v>19</v>
      </c>
      <c r="E24" s="30" t="s">
        <v>20</v>
      </c>
      <c r="F24" s="36" t="s">
        <v>74</v>
      </c>
      <c r="G24" s="30" t="s">
        <v>22</v>
      </c>
      <c r="H24" s="30" t="s">
        <v>22</v>
      </c>
      <c r="I24" s="36" t="s">
        <v>50</v>
      </c>
      <c r="J24" s="36" t="s">
        <v>67</v>
      </c>
      <c r="K24" s="73">
        <v>96</v>
      </c>
      <c r="L24" s="11"/>
      <c r="M24" s="60">
        <v>96</v>
      </c>
      <c r="N24" s="12">
        <v>96</v>
      </c>
      <c r="O24" s="36"/>
    </row>
    <row r="25" s="1" customFormat="1" ht="18" customHeight="1" spans="1:15">
      <c r="A25" s="14">
        <v>21</v>
      </c>
      <c r="B25" s="32" t="s">
        <v>75</v>
      </c>
      <c r="C25" s="32" t="s">
        <v>76</v>
      </c>
      <c r="D25" s="32" t="s">
        <v>19</v>
      </c>
      <c r="E25" s="28" t="s">
        <v>20</v>
      </c>
      <c r="F25" s="32" t="s">
        <v>77</v>
      </c>
      <c r="G25" s="28" t="s">
        <v>22</v>
      </c>
      <c r="H25" s="28"/>
      <c r="I25" s="32" t="s">
        <v>28</v>
      </c>
      <c r="J25" s="32" t="s">
        <v>36</v>
      </c>
      <c r="K25" s="27">
        <v>96</v>
      </c>
      <c r="L25" s="27"/>
      <c r="M25" s="60">
        <v>96</v>
      </c>
      <c r="N25" s="12">
        <f>K25+L25</f>
        <v>96</v>
      </c>
      <c r="O25" s="74" t="s">
        <v>78</v>
      </c>
    </row>
    <row r="26" spans="1:15">
      <c r="A26" s="14">
        <v>22</v>
      </c>
      <c r="B26" s="36">
        <v>2016.1</v>
      </c>
      <c r="C26" s="36" t="s">
        <v>79</v>
      </c>
      <c r="D26" s="36" t="s">
        <v>27</v>
      </c>
      <c r="E26" s="30" t="s">
        <v>20</v>
      </c>
      <c r="F26" s="36" t="s">
        <v>77</v>
      </c>
      <c r="G26" s="30" t="s">
        <v>22</v>
      </c>
      <c r="H26" s="30" t="s">
        <v>22</v>
      </c>
      <c r="I26" s="36" t="s">
        <v>32</v>
      </c>
      <c r="J26" s="36" t="s">
        <v>67</v>
      </c>
      <c r="K26" s="73">
        <v>96</v>
      </c>
      <c r="L26" s="65"/>
      <c r="M26" s="60">
        <v>96</v>
      </c>
      <c r="N26" s="12">
        <v>96</v>
      </c>
      <c r="O26" s="36"/>
    </row>
    <row r="27" spans="1:15">
      <c r="A27" s="14">
        <v>23</v>
      </c>
      <c r="B27" s="37" t="s">
        <v>80</v>
      </c>
      <c r="C27" s="37" t="s">
        <v>81</v>
      </c>
      <c r="D27" s="37" t="s">
        <v>19</v>
      </c>
      <c r="E27" s="30" t="s">
        <v>20</v>
      </c>
      <c r="F27" s="37" t="s">
        <v>82</v>
      </c>
      <c r="G27" s="30" t="s">
        <v>22</v>
      </c>
      <c r="H27" s="30" t="s">
        <v>22</v>
      </c>
      <c r="I27" s="37" t="s">
        <v>28</v>
      </c>
      <c r="J27" s="37" t="s">
        <v>24</v>
      </c>
      <c r="K27" s="32">
        <v>96</v>
      </c>
      <c r="L27" s="71"/>
      <c r="M27" s="60">
        <v>96</v>
      </c>
      <c r="N27" s="12">
        <v>96</v>
      </c>
      <c r="O27" s="75"/>
    </row>
    <row r="28" spans="1:15">
      <c r="A28" s="14">
        <v>24</v>
      </c>
      <c r="B28" s="38">
        <v>2016.1</v>
      </c>
      <c r="C28" s="38" t="s">
        <v>83</v>
      </c>
      <c r="D28" s="38" t="s">
        <v>27</v>
      </c>
      <c r="E28" s="39" t="s">
        <v>20</v>
      </c>
      <c r="F28" s="38" t="s">
        <v>84</v>
      </c>
      <c r="G28" s="39" t="s">
        <v>22</v>
      </c>
      <c r="H28" s="39" t="s">
        <v>22</v>
      </c>
      <c r="I28" s="38" t="s">
        <v>40</v>
      </c>
      <c r="J28" s="38" t="s">
        <v>85</v>
      </c>
      <c r="K28" s="76">
        <v>96</v>
      </c>
      <c r="L28" s="77"/>
      <c r="M28" s="78">
        <v>96</v>
      </c>
      <c r="N28" s="79">
        <v>96</v>
      </c>
      <c r="O28" s="38"/>
    </row>
    <row r="29" s="4" customFormat="1" ht="24" spans="1:15">
      <c r="A29" s="14">
        <v>25</v>
      </c>
      <c r="B29" s="40">
        <v>2024.11</v>
      </c>
      <c r="C29" s="40" t="s">
        <v>86</v>
      </c>
      <c r="D29" s="40" t="s">
        <v>19</v>
      </c>
      <c r="E29" s="41" t="s">
        <v>20</v>
      </c>
      <c r="F29" s="40" t="s">
        <v>49</v>
      </c>
      <c r="G29" s="41" t="s">
        <v>22</v>
      </c>
      <c r="H29" s="41"/>
      <c r="I29" s="40" t="s">
        <v>87</v>
      </c>
      <c r="J29" s="40" t="s">
        <v>88</v>
      </c>
      <c r="K29" s="80">
        <v>96</v>
      </c>
      <c r="L29" s="81"/>
      <c r="M29" s="82">
        <v>192</v>
      </c>
      <c r="N29" s="83">
        <v>96</v>
      </c>
      <c r="O29" s="84" t="s">
        <v>89</v>
      </c>
    </row>
    <row r="30" ht="24.75" customHeight="1" spans="1:15">
      <c r="A30" s="42"/>
      <c r="B30" s="43"/>
      <c r="C30" s="44"/>
      <c r="D30" s="45" t="s">
        <v>90</v>
      </c>
      <c r="E30" s="46"/>
      <c r="F30" s="47">
        <v>2496</v>
      </c>
      <c r="G30" s="47"/>
      <c r="H30" s="48"/>
      <c r="I30" s="85"/>
      <c r="J30" s="86"/>
      <c r="K30" s="87"/>
      <c r="L30" s="88" t="s">
        <v>91</v>
      </c>
      <c r="M30" s="89">
        <f>SUM(M5:M29)</f>
        <v>2496</v>
      </c>
      <c r="N30" s="89"/>
      <c r="O30" s="86"/>
    </row>
    <row r="31" ht="47" customHeight="1" spans="1:15">
      <c r="A31" s="49"/>
      <c r="B31" s="50" t="s">
        <v>92</v>
      </c>
      <c r="C31" s="50"/>
      <c r="D31" s="51"/>
      <c r="E31" s="51"/>
      <c r="F31" s="51"/>
      <c r="G31" s="50" t="s">
        <v>93</v>
      </c>
      <c r="H31" s="50"/>
      <c r="I31" s="50"/>
      <c r="J31" s="50"/>
      <c r="K31" s="90"/>
      <c r="L31" s="90"/>
      <c r="M31" s="91"/>
      <c r="N31" s="50"/>
      <c r="O31" s="50"/>
    </row>
  </sheetData>
  <autoFilter ref="A4:O31">
    <extLst/>
  </autoFilter>
  <mergeCells count="17">
    <mergeCell ref="A1:O1"/>
    <mergeCell ref="M2:N2"/>
    <mergeCell ref="G3:H3"/>
    <mergeCell ref="K3:L3"/>
    <mergeCell ref="D30:E30"/>
    <mergeCell ref="F30:H30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14">
    <cfRule type="duplicateValues" dxfId="0" priority="8"/>
  </conditionalFormatting>
  <conditionalFormatting sqref="J14">
    <cfRule type="duplicateValues" dxfId="0" priority="7"/>
  </conditionalFormatting>
  <conditionalFormatting sqref="C5:C9 C11:C13 C15:C29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