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低保!$3:$43</definedName>
    <definedName name="_xlnm.Print_Area" localSheetId="0">低保!$A$1:$J$43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<sst xmlns="http://schemas.openxmlformats.org/spreadsheetml/2006/main" count="167" uniqueCount="87">
  <si>
    <t>开发区船厂路街道2024年5月农村低保发放公示表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</si>
  <si>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</si>
  <si>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</si>
  <si>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</si>
  <si>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</si>
  <si>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</si>
  <si>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</si>
  <si>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</si>
  <si>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</si>
  <si>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</si>
  <si>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</si>
  <si>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</si>
  <si>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</si>
  <si>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</si>
  <si>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</si>
  <si>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</si>
  <si>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</si>
  <si>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</si>
  <si>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</si>
  <si>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</si>
  <si>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</si>
  <si>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</si>
  <si>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</si>
  <si>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</si>
  <si>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</si>
  <si>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</si>
  <si>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</si>
  <si>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</si>
  <si>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</si>
  <si>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</si>
  <si>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</si>
  <si>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</si>
  <si>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</si>
  <si>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</si>
  <si>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</si>
  <si>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</si>
  <si>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</si>
  <si>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</si>
  <si>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</si>
  <si>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</si>
  <si>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</si>
  <si>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</si>
  <si>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</si>
  <si>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</si>
  <si>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</si>
  <si>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</si>
  <si>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</si>
  <si>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</si>
  <si>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</si>
  <si>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</si>
  <si>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</si>
  <si>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</si>
  <si>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</si>
  <si>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</si>
  <si>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</si>
  <si>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</si>
  <si>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</si>
  <si>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</si>
  <si>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</si>
  <si>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</si>
  <si>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</si>
  <si>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</si>
  <si>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成年重残</t>
  </si>
  <si>
    <t>沙河</t>
  </si>
  <si>
    <t>陈军辉</t>
  </si>
  <si>
    <t>李钢</t>
  </si>
  <si>
    <t>重病</t>
  </si>
  <si>
    <t>张志超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</si>
  <si>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</si>
  <si>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</si>
  <si>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</si>
  <si>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</si>
  <si>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</si>
  <si>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</si>
  <si>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</si>
  <si>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</si>
  <si>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</si>
  <si>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</si>
  <si>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</si>
  <si>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</si>
  <si>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</si>
  <si>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</si>
  <si>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李国英</t>
  </si>
  <si>
    <t>合计</t>
  </si>
  <si>
    <t>人民币:贰万玖仟叁佰陆拾肆元贰角整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</si>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</sst>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176" formatCode="0_);[Red]\(0\)"/>
    <numFmt numFmtId="43" formatCode="_ * #,##0.00_ ;_ * \-#,##0.00_ ;_ * &quot;-&quot;??_ ;_ @_ "/>
    <numFmt numFmtId="177" formatCode="0.0_ "/>
    <numFmt numFmtId="44" formatCode="_ &quot;￥&quot;* #,##0.00_ ;_ &quot;￥&quot;* \-#,##0.00_ ;_ &quot;￥&quot;* &quot;-&quot;??_ ;_ @_ "/>
    <numFmt numFmtId="41" formatCode="_ * #,##0_ ;_ * \-#,##0_ ;_ * &quot;-&quot;_ ;_ @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8" fillId="2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3" fillId="17" borderId="8" applyNumberFormat="0" applyAlignment="0" applyProtection="0">
      <alignment vertical="center"/>
    </xf>
    <xf numFmtId="0" fontId="1" fillId="0" borderId="0">
      <alignment vertical="center"/>
    </xf>
    <xf numFmtId="0" fontId="20" fillId="17" borderId="7" applyNumberFormat="0" applyAlignment="0" applyProtection="0">
      <alignment vertical="center"/>
    </xf>
    <xf numFmtId="0" fontId="1" fillId="0" borderId="0">
      <alignment vertical="center"/>
    </xf>
    <xf numFmtId="0" fontId="19" fillId="13" borderId="6" applyNumberFormat="0" applyAlignment="0" applyProtection="0">
      <alignment vertical="center"/>
    </xf>
    <xf numFmtId="0" fontId="1" fillId="0" borderId="0"/>
    <xf numFmtId="0" fontId="14" fillId="3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" fillId="0" borderId="0"/>
    <xf numFmtId="0" fontId="14" fillId="30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" fillId="0" borderId="0"/>
    <xf numFmtId="0" fontId="13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1"/>
  <sheetViews>
    <sheetView tabSelected="1" view="pageBreakPreview" zoomScaleNormal="115" zoomScaleSheetLayoutView="100" workbookViewId="0">
      <selection activeCell="C2" sqref="C$1:G$1048576"/>
    </sheetView>
  </sheetViews>
  <sheetFormatPr defaultColWidth="9" defaultRowHeight="14.25"/>
  <cols>
    <col min="1" max="1" width="3.5" style="3" customWidth="1"/>
    <col min="2" max="2" width="7.375" style="3" customWidth="1"/>
    <col min="3" max="4" width="8.125" style="6" customWidth="1"/>
    <col min="5" max="5" width="8.125" style="3" customWidth="1"/>
    <col min="6" max="6" width="8.125" style="7" customWidth="1"/>
    <col min="7" max="7" width="8.125" style="8" customWidth="1"/>
    <col min="8" max="8" width="7.875" style="8" customWidth="1"/>
    <col min="9" max="9" width="10.25" style="8" customWidth="1"/>
    <col min="10" max="10" width="12.62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>
        <v>45415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50</v>
      </c>
      <c r="C25" s="34" t="s">
        <v>51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54</v>
      </c>
      <c r="C27" s="24" t="s">
        <v>55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54</v>
      </c>
      <c r="C28" s="24" t="s">
        <v>56</v>
      </c>
      <c r="D28" s="24" t="s">
        <v>13</v>
      </c>
      <c r="E28" s="25" t="s">
        <v>57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58</v>
      </c>
      <c r="C29" s="36" t="s">
        <v>59</v>
      </c>
      <c r="D29" s="23" t="s">
        <v>60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58</v>
      </c>
      <c r="C30" s="38" t="s">
        <v>61</v>
      </c>
      <c r="D30" s="23" t="s">
        <v>60</v>
      </c>
      <c r="E30" s="30" t="s">
        <v>62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63</v>
      </c>
      <c r="C31" s="36" t="s">
        <v>64</v>
      </c>
      <c r="D31" s="23" t="s">
        <v>60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63</v>
      </c>
      <c r="C32" s="36" t="s">
        <v>65</v>
      </c>
      <c r="D32" s="23" t="s">
        <v>60</v>
      </c>
      <c r="E32" s="30" t="s">
        <v>66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63</v>
      </c>
      <c r="C33" s="36" t="s">
        <v>67</v>
      </c>
      <c r="D33" s="23" t="s">
        <v>60</v>
      </c>
      <c r="E33" s="29" t="s">
        <v>68</v>
      </c>
      <c r="F33" s="37">
        <v>2</v>
      </c>
      <c r="G33" s="27">
        <v>6882</v>
      </c>
      <c r="H33" s="23">
        <v>516.2</v>
      </c>
      <c r="I33" s="46">
        <f t="shared" si="1"/>
        <v>1032.4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63</v>
      </c>
      <c r="C34" s="36" t="s">
        <v>69</v>
      </c>
      <c r="D34" s="23" t="s">
        <v>60</v>
      </c>
      <c r="E34" s="30" t="s">
        <v>70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71</v>
      </c>
      <c r="C35" s="38" t="s">
        <v>72</v>
      </c>
      <c r="D35" s="23" t="s">
        <v>60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71</v>
      </c>
      <c r="C36" s="36" t="s">
        <v>73</v>
      </c>
      <c r="D36" s="23" t="s">
        <v>60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71</v>
      </c>
      <c r="C37" s="36" t="s">
        <v>74</v>
      </c>
      <c r="D37" s="23" t="s">
        <v>60</v>
      </c>
      <c r="E37" s="29" t="s">
        <v>75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76</v>
      </c>
      <c r="C38" s="36" t="s">
        <v>77</v>
      </c>
      <c r="D38" s="23" t="s">
        <v>60</v>
      </c>
      <c r="E38" s="30" t="s">
        <v>66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78</v>
      </c>
      <c r="C39" s="23" t="s">
        <v>79</v>
      </c>
      <c r="D39" s="23" t="s">
        <v>60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80</v>
      </c>
      <c r="C40" s="23" t="s">
        <v>81</v>
      </c>
      <c r="D40" s="23" t="s">
        <v>60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6">
      <c r="A41" s="22">
        <v>38</v>
      </c>
      <c r="B41" s="23" t="s">
        <v>63</v>
      </c>
      <c r="C41" s="23" t="s">
        <v>82</v>
      </c>
      <c r="D41" s="23" t="s">
        <v>60</v>
      </c>
      <c r="E41" s="30" t="s">
        <v>66</v>
      </c>
      <c r="F41" s="23">
        <v>1</v>
      </c>
      <c r="G41" s="27">
        <v>6882</v>
      </c>
      <c r="H41" s="23">
        <v>573.5</v>
      </c>
      <c r="I41" s="46">
        <v>573.5</v>
      </c>
      <c r="J41" s="28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55"/>
      <c r="XEJ41" s="55"/>
      <c r="XEK41" s="55"/>
      <c r="XEL41" s="55"/>
      <c r="XEM41" s="55"/>
      <c r="XEN41" s="55"/>
      <c r="XEO41" s="55"/>
      <c r="XEP41" s="55"/>
      <c r="XEQ41" s="55"/>
      <c r="XER41" s="55"/>
      <c r="XES41" s="55"/>
      <c r="XET41" s="10"/>
      <c r="XEU41" s="10"/>
      <c r="XEV41" s="10"/>
    </row>
    <row r="42" s="4" customFormat="1" ht="21" customHeight="1" spans="1:16374">
      <c r="A42" s="36" t="s">
        <v>83</v>
      </c>
      <c r="B42" s="36"/>
      <c r="C42" s="36" t="s">
        <v>84</v>
      </c>
      <c r="D42" s="36"/>
      <c r="E42" s="36"/>
      <c r="F42" s="20">
        <f>SUM(F4:F41)</f>
        <v>57</v>
      </c>
      <c r="G42" s="21"/>
      <c r="H42" s="21"/>
      <c r="I42" s="21">
        <f>SUM(I4:I41)</f>
        <v>29364.2</v>
      </c>
      <c r="J42" s="52" t="s">
        <v>85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3" customFormat="1" ht="42" customHeight="1" spans="1:16374">
      <c r="A43" s="39" t="s">
        <v>86</v>
      </c>
      <c r="B43" s="39"/>
      <c r="C43" s="40"/>
      <c r="D43" s="39"/>
      <c r="E43" s="39"/>
      <c r="F43" s="41"/>
      <c r="G43" s="42"/>
      <c r="H43" s="42"/>
      <c r="I43" s="42"/>
      <c r="J43" s="53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21" customHeight="1" spans="3:16374">
      <c r="C44" s="6"/>
      <c r="D44" s="6"/>
      <c r="F44" s="7"/>
      <c r="G44" s="8"/>
      <c r="H44" s="8"/>
      <c r="I44" s="8"/>
      <c r="J44" s="9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ht="21" customHeigh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  <row r="51" s="3" customFormat="1" spans="3:16374">
      <c r="C51" s="6"/>
      <c r="D51" s="6"/>
      <c r="F51" s="7"/>
      <c r="G51" s="8"/>
      <c r="H51" s="8"/>
      <c r="I51" s="8"/>
      <c r="J51" s="9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</row>
  </sheetData>
  <autoFilter ref="A3:XFD43">
    <extLst/>
  </autoFilter>
  <mergeCells count="5">
    <mergeCell ref="A1:J1"/>
    <mergeCell ref="G2:I2"/>
    <mergeCell ref="A42:B42"/>
    <mergeCell ref="C42:E42"/>
    <mergeCell ref="A43:J43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2025-03-03T01:53:07Z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