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943" windowHeight="9960" activeTab="2"/>
  </bookViews>
  <sheets>
    <sheet name="附件1-1" sheetId="1" r:id="rId1"/>
    <sheet name="附件1-2" sheetId="2" r:id="rId2"/>
    <sheet name="附件1-3" sheetId="3" r:id="rId3"/>
    <sheet name="附件1-4" sheetId="4" r:id="rId4"/>
  </sheets>
  <calcPr calcId="144525"/>
</workbook>
</file>

<file path=xl/sharedStrings.xml><?xml version="1.0" encoding="utf-8"?>
<sst xmlns="http://schemas.openxmlformats.org/spreadsheetml/2006/main" count="70">
  <si>
    <r>
      <rPr>
        <sz val="9"/>
        <rFont val="黑体"/>
        <charset val="134"/>
      </rPr>
      <t>附件</t>
    </r>
    <r>
      <rPr>
        <sz val="9"/>
        <rFont val="Times New Roman"/>
        <charset val="134"/>
      </rPr>
      <t>1-1</t>
    </r>
  </si>
  <si>
    <r>
      <rPr>
        <b/>
        <sz val="15"/>
        <rFont val="Times New Roman"/>
        <charset val="134"/>
      </rPr>
      <t>2023</t>
    </r>
    <r>
      <rPr>
        <b/>
        <sz val="15"/>
        <rFont val="Times New Roman"/>
        <charset val="134"/>
      </rPr>
      <t>—2024</t>
    </r>
    <r>
      <rPr>
        <b/>
        <sz val="15"/>
        <rFont val="微软雅黑"/>
        <charset val="134"/>
      </rPr>
      <t>年发行的新增政府一般债券情况表</t>
    </r>
  </si>
  <si>
    <r>
      <rPr>
        <sz val="9"/>
        <rFont val="SimSun"/>
        <charset val="134"/>
      </rPr>
      <t>单位：万元</t>
    </r>
  </si>
  <si>
    <r>
      <rPr>
        <b/>
        <sz val="11"/>
        <rFont val="Times New Roman"/>
        <charset val="134"/>
      </rPr>
      <t xml:space="preserve">                </t>
    </r>
    <r>
      <rPr>
        <b/>
        <sz val="11"/>
        <rFont val="SimSun"/>
        <charset val="134"/>
      </rPr>
      <t>债券基本信息</t>
    </r>
  </si>
  <si>
    <r>
      <rPr>
        <b/>
        <sz val="11"/>
        <rFont val="SimSun"/>
        <charset val="134"/>
      </rPr>
      <t>债券项目总投资</t>
    </r>
  </si>
  <si>
    <r>
      <rPr>
        <b/>
        <sz val="11"/>
        <rFont val="SimSun"/>
        <charset val="134"/>
      </rPr>
      <t>债券项目已实现投资</t>
    </r>
  </si>
  <si>
    <r>
      <rPr>
        <b/>
        <sz val="11"/>
        <rFont val="SimSun"/>
        <charset val="134"/>
      </rPr>
      <t>备注</t>
    </r>
  </si>
  <si>
    <r>
      <rPr>
        <b/>
        <sz val="11"/>
        <rFont val="SimSun"/>
        <charset val="134"/>
      </rPr>
      <t>债券名称</t>
    </r>
  </si>
  <si>
    <r>
      <rPr>
        <b/>
        <sz val="11"/>
        <rFont val="SimSun"/>
        <charset val="134"/>
      </rPr>
      <t>债券编码</t>
    </r>
  </si>
  <si>
    <r>
      <rPr>
        <b/>
        <sz val="11"/>
        <rFont val="SimSun"/>
        <charset val="134"/>
      </rPr>
      <t>债券类型</t>
    </r>
  </si>
  <si>
    <r>
      <rPr>
        <b/>
        <sz val="11"/>
        <rFont val="SimSun"/>
        <charset val="134"/>
      </rPr>
      <t>债券规模</t>
    </r>
  </si>
  <si>
    <r>
      <rPr>
        <b/>
        <sz val="11"/>
        <rFont val="SimSun"/>
        <charset val="134"/>
      </rPr>
      <t>发行时间
（年</t>
    </r>
    <r>
      <rPr>
        <b/>
        <sz val="11"/>
        <rFont val="Times New Roman"/>
        <charset val="134"/>
      </rPr>
      <t>/</t>
    </r>
    <r>
      <rPr>
        <b/>
        <sz val="11"/>
        <rFont val="SimSun"/>
        <charset val="134"/>
      </rPr>
      <t>月</t>
    </r>
    <r>
      <rPr>
        <b/>
        <sz val="11"/>
        <rFont val="Times New Roman"/>
        <charset val="134"/>
      </rPr>
      <t>/</t>
    </r>
    <r>
      <rPr>
        <b/>
        <sz val="11"/>
        <rFont val="SimSun"/>
        <charset val="134"/>
      </rPr>
      <t>日）</t>
    </r>
  </si>
  <si>
    <r>
      <rPr>
        <b/>
        <sz val="11"/>
        <rFont val="SimSun"/>
        <charset val="134"/>
      </rPr>
      <t>债券利率
（</t>
    </r>
    <r>
      <rPr>
        <b/>
        <sz val="11"/>
        <rFont val="Times New Roman"/>
        <charset val="134"/>
      </rPr>
      <t>%</t>
    </r>
    <r>
      <rPr>
        <b/>
        <sz val="11"/>
        <rFont val="SimSun"/>
        <charset val="134"/>
      </rPr>
      <t>）</t>
    </r>
  </si>
  <si>
    <r>
      <rPr>
        <b/>
        <sz val="11"/>
        <rFont val="SimSun"/>
        <charset val="134"/>
      </rPr>
      <t>债券期限</t>
    </r>
  </si>
  <si>
    <r>
      <rPr>
        <b/>
        <sz val="11"/>
        <rFont val="SimSun"/>
        <charset val="134"/>
      </rPr>
      <t>其中：债券资金安排</t>
    </r>
  </si>
  <si>
    <r>
      <rPr>
        <sz val="10"/>
        <rFont val="Times New Roman"/>
        <charset val="134"/>
      </rPr>
      <t>2023</t>
    </r>
    <r>
      <rPr>
        <sz val="10"/>
        <rFont val="宋体"/>
        <charset val="134"/>
      </rPr>
      <t>年河北省政府一般债券（十一期）</t>
    </r>
  </si>
  <si>
    <t>2305699</t>
  </si>
  <si>
    <r>
      <rPr>
        <sz val="10"/>
        <color theme="1"/>
        <rFont val="宋体"/>
        <charset val="134"/>
      </rPr>
      <t>一般债券</t>
    </r>
  </si>
  <si>
    <t>2023-06-30</t>
  </si>
  <si>
    <t>2.75</t>
  </si>
  <si>
    <r>
      <rPr>
        <sz val="10"/>
        <color theme="1"/>
        <rFont val="Times New Roman"/>
        <charset val="134"/>
      </rPr>
      <t>7</t>
    </r>
    <r>
      <rPr>
        <sz val="10"/>
        <color theme="1"/>
        <rFont val="宋体"/>
        <charset val="134"/>
      </rPr>
      <t>年</t>
    </r>
  </si>
  <si>
    <r>
      <rPr>
        <sz val="10"/>
        <color indexed="8"/>
        <rFont val="Times New Roman"/>
        <charset val="134"/>
      </rPr>
      <t>2024</t>
    </r>
    <r>
      <rPr>
        <sz val="10"/>
        <color indexed="8"/>
        <rFont val="宋体"/>
        <charset val="134"/>
      </rPr>
      <t>年河北省政府一般债券（九期）</t>
    </r>
  </si>
  <si>
    <t>198531</t>
  </si>
  <si>
    <r>
      <rPr>
        <sz val="10"/>
        <color indexed="8"/>
        <rFont val="宋体"/>
        <charset val="134"/>
      </rPr>
      <t>一般债券</t>
    </r>
  </si>
  <si>
    <t>2024-07-26</t>
  </si>
  <si>
    <t>2.11</t>
  </si>
  <si>
    <r>
      <rPr>
        <sz val="9"/>
        <rFont val="黑体"/>
        <charset val="134"/>
      </rPr>
      <t>附件</t>
    </r>
    <r>
      <rPr>
        <sz val="9"/>
        <rFont val="Times New Roman"/>
        <charset val="134"/>
      </rPr>
      <t>1-2</t>
    </r>
  </si>
  <si>
    <r>
      <rPr>
        <b/>
        <sz val="15"/>
        <rFont val="Times New Roman"/>
        <charset val="134"/>
      </rPr>
      <t>2023—2024</t>
    </r>
    <r>
      <rPr>
        <b/>
        <sz val="15"/>
        <rFont val="微软雅黑"/>
        <charset val="134"/>
      </rPr>
      <t>年发行的新增地方政府专项债券情况表</t>
    </r>
  </si>
  <si>
    <r>
      <rPr>
        <b/>
        <sz val="11"/>
        <rFont val="SimSun"/>
        <charset val="134"/>
      </rPr>
      <t>债券项目资产类型</t>
    </r>
  </si>
  <si>
    <r>
      <rPr>
        <b/>
        <sz val="11"/>
        <rFont val="SimSun"/>
        <charset val="134"/>
      </rPr>
      <t>已取得项目收益</t>
    </r>
  </si>
  <si>
    <r>
      <rPr>
        <sz val="10"/>
        <rFont val="Times New Roman"/>
        <charset val="134"/>
      </rPr>
      <t>2023</t>
    </r>
    <r>
      <rPr>
        <sz val="10"/>
        <rFont val="宋体"/>
        <charset val="134"/>
      </rPr>
      <t>年河北省高质量发展专项债券（六期）</t>
    </r>
    <r>
      <rPr>
        <sz val="10"/>
        <rFont val="Times New Roman"/>
        <charset val="134"/>
      </rPr>
      <t>—2023</t>
    </r>
    <r>
      <rPr>
        <sz val="10"/>
        <rFont val="宋体"/>
        <charset val="134"/>
      </rPr>
      <t>年河北省政府专项债券（九期）</t>
    </r>
  </si>
  <si>
    <t>809059</t>
  </si>
  <si>
    <r>
      <rPr>
        <sz val="10"/>
        <color theme="1"/>
        <rFont val="宋体"/>
        <charset val="134"/>
      </rPr>
      <t>专项债券</t>
    </r>
  </si>
  <si>
    <t>2023-02-24</t>
  </si>
  <si>
    <t>3.16</t>
  </si>
  <si>
    <r>
      <rPr>
        <sz val="10"/>
        <color theme="1"/>
        <rFont val="Times New Roman"/>
        <charset val="134"/>
      </rPr>
      <t>15</t>
    </r>
    <r>
      <rPr>
        <sz val="10"/>
        <color theme="1"/>
        <rFont val="宋体"/>
        <charset val="134"/>
      </rPr>
      <t>年</t>
    </r>
  </si>
  <si>
    <t>水利公共基础设施（农村供水工程）</t>
  </si>
  <si>
    <r>
      <rPr>
        <sz val="10"/>
        <rFont val="Times New Roman"/>
        <charset val="134"/>
      </rPr>
      <t>2023</t>
    </r>
    <r>
      <rPr>
        <sz val="10"/>
        <rFont val="宋体"/>
        <charset val="134"/>
      </rPr>
      <t>年河北省政府专项债券（四十七期）</t>
    </r>
  </si>
  <si>
    <t>2371341</t>
  </si>
  <si>
    <t>2023-10-27</t>
  </si>
  <si>
    <t>2.94</t>
  </si>
  <si>
    <t>归还隐性债务</t>
  </si>
  <si>
    <r>
      <rPr>
        <sz val="10"/>
        <color indexed="8"/>
        <rFont val="Times New Roman"/>
        <charset val="134"/>
      </rPr>
      <t>2024</t>
    </r>
    <r>
      <rPr>
        <sz val="10"/>
        <color indexed="8"/>
        <rFont val="宋体"/>
        <charset val="134"/>
      </rPr>
      <t>年河北省高质量发展专项债券（十五期）</t>
    </r>
    <r>
      <rPr>
        <sz val="10"/>
        <color indexed="8"/>
        <rFont val="Times New Roman"/>
        <charset val="134"/>
      </rPr>
      <t>—2024</t>
    </r>
    <r>
      <rPr>
        <sz val="10"/>
        <color indexed="8"/>
        <rFont val="宋体"/>
        <charset val="134"/>
      </rPr>
      <t>年河北省政府专项债券（二十八期）</t>
    </r>
  </si>
  <si>
    <t>2405536</t>
  </si>
  <si>
    <r>
      <rPr>
        <sz val="10"/>
        <color indexed="8"/>
        <rFont val="宋体"/>
        <charset val="134"/>
      </rPr>
      <t>专项债券</t>
    </r>
  </si>
  <si>
    <t>2024-06-28</t>
  </si>
  <si>
    <t>2.44</t>
  </si>
  <si>
    <t>其他公共基础设施</t>
  </si>
  <si>
    <r>
      <rPr>
        <sz val="10"/>
        <color indexed="8"/>
        <rFont val="Times New Roman"/>
        <charset val="134"/>
      </rPr>
      <t>2024</t>
    </r>
    <r>
      <rPr>
        <sz val="10"/>
        <color indexed="8"/>
        <rFont val="宋体"/>
        <charset val="134"/>
      </rPr>
      <t>年河北省政府专项债券（四十九期）</t>
    </r>
  </si>
  <si>
    <t>2405961</t>
  </si>
  <si>
    <t>2024-09-23</t>
  </si>
  <si>
    <t>2.1</t>
  </si>
  <si>
    <r>
      <rPr>
        <sz val="10"/>
        <color theme="1"/>
        <rFont val="Times New Roman"/>
        <charset val="134"/>
      </rPr>
      <t>10</t>
    </r>
    <r>
      <rPr>
        <sz val="10"/>
        <color theme="1"/>
        <rFont val="宋体"/>
        <charset val="134"/>
      </rPr>
      <t>年</t>
    </r>
  </si>
  <si>
    <t>置换隐性债务</t>
  </si>
  <si>
    <r>
      <rPr>
        <sz val="9"/>
        <rFont val="黑体"/>
        <charset val="134"/>
      </rPr>
      <t>附件</t>
    </r>
    <r>
      <rPr>
        <sz val="9"/>
        <rFont val="Times New Roman"/>
        <charset val="134"/>
      </rPr>
      <t>1-3</t>
    </r>
  </si>
  <si>
    <r>
      <rPr>
        <b/>
        <sz val="15"/>
        <rFont val="Times New Roman"/>
        <charset val="134"/>
      </rPr>
      <t>2023—2024</t>
    </r>
    <r>
      <rPr>
        <b/>
        <sz val="15"/>
        <rFont val="微软雅黑"/>
        <charset val="134"/>
      </rPr>
      <t>年发行的新增地方政府一般债券资金收支情况表</t>
    </r>
  </si>
  <si>
    <r>
      <rPr>
        <b/>
        <sz val="11"/>
        <rFont val="SimSun"/>
        <charset val="134"/>
      </rPr>
      <t>序号</t>
    </r>
  </si>
  <si>
    <r>
      <rPr>
        <b/>
        <sz val="11"/>
        <rFont val="Times New Roman"/>
        <charset val="134"/>
      </rPr>
      <t>2023</t>
    </r>
    <r>
      <rPr>
        <b/>
        <sz val="11"/>
        <rFont val="SimSun"/>
        <charset val="134"/>
      </rPr>
      <t>年</t>
    </r>
    <r>
      <rPr>
        <b/>
        <sz val="11"/>
        <rFont val="Times New Roman"/>
        <charset val="134"/>
      </rPr>
      <t>—2024</t>
    </r>
    <r>
      <rPr>
        <b/>
        <sz val="11"/>
        <rFont val="SimSun"/>
        <charset val="134"/>
      </rPr>
      <t>年末新增一般债券资金收入</t>
    </r>
  </si>
  <si>
    <r>
      <rPr>
        <b/>
        <sz val="11"/>
        <rFont val="Times New Roman"/>
        <charset val="134"/>
      </rPr>
      <t>2023</t>
    </r>
    <r>
      <rPr>
        <b/>
        <sz val="11"/>
        <rFont val="SimSun"/>
        <charset val="134"/>
      </rPr>
      <t>年</t>
    </r>
    <r>
      <rPr>
        <b/>
        <sz val="11"/>
        <rFont val="Times New Roman"/>
        <charset val="134"/>
      </rPr>
      <t>—2024</t>
    </r>
    <r>
      <rPr>
        <b/>
        <sz val="11"/>
        <rFont val="SimSun"/>
        <charset val="134"/>
      </rPr>
      <t>年末新增一般债券资金安排的支出</t>
    </r>
  </si>
  <si>
    <r>
      <rPr>
        <b/>
        <sz val="11"/>
        <rFont val="SimSun"/>
        <charset val="134"/>
      </rPr>
      <t>金额</t>
    </r>
  </si>
  <si>
    <r>
      <rPr>
        <b/>
        <sz val="11"/>
        <rFont val="SimSun"/>
        <charset val="134"/>
      </rPr>
      <t>支出功能分类</t>
    </r>
  </si>
  <si>
    <t>合计</t>
  </si>
  <si>
    <r>
      <rPr>
        <sz val="10"/>
        <color indexed="8"/>
        <rFont val="Times New Roman"/>
        <charset val="134"/>
      </rPr>
      <t>213</t>
    </r>
    <r>
      <rPr>
        <sz val="10"/>
        <color indexed="8"/>
        <rFont val="宋体"/>
        <charset val="134"/>
      </rPr>
      <t>农林水支出</t>
    </r>
  </si>
  <si>
    <r>
      <rPr>
        <sz val="11"/>
        <rFont val="Times New Roman"/>
        <charset val="134"/>
      </rPr>
      <t>229</t>
    </r>
    <r>
      <rPr>
        <sz val="11"/>
        <rFont val="宋体"/>
        <charset val="134"/>
      </rPr>
      <t>其他支出</t>
    </r>
  </si>
  <si>
    <r>
      <rPr>
        <sz val="9"/>
        <rFont val="黑体"/>
        <charset val="134"/>
      </rPr>
      <t>附件</t>
    </r>
    <r>
      <rPr>
        <sz val="9"/>
        <rFont val="Times New Roman"/>
        <charset val="134"/>
      </rPr>
      <t>1-4</t>
    </r>
  </si>
  <si>
    <r>
      <rPr>
        <b/>
        <sz val="15"/>
        <rFont val="Times New Roman"/>
        <charset val="134"/>
      </rPr>
      <t>2023—2024</t>
    </r>
    <r>
      <rPr>
        <b/>
        <sz val="15"/>
        <rFont val="微软雅黑"/>
        <charset val="134"/>
      </rPr>
      <t>年发行的新增地方政府专项债券资金收支情况表</t>
    </r>
  </si>
  <si>
    <r>
      <rPr>
        <b/>
        <sz val="11"/>
        <rFont val="Times New Roman"/>
        <charset val="134"/>
      </rPr>
      <t>2023</t>
    </r>
    <r>
      <rPr>
        <b/>
        <sz val="11"/>
        <rFont val="SimSun"/>
        <charset val="134"/>
      </rPr>
      <t>年</t>
    </r>
    <r>
      <rPr>
        <b/>
        <sz val="11"/>
        <rFont val="Times New Roman"/>
        <charset val="134"/>
      </rPr>
      <t>—2024</t>
    </r>
    <r>
      <rPr>
        <b/>
        <sz val="11"/>
        <rFont val="SimSun"/>
        <charset val="134"/>
      </rPr>
      <t>年新增专项债券资金收入</t>
    </r>
  </si>
  <si>
    <r>
      <rPr>
        <b/>
        <sz val="11"/>
        <rFont val="Times New Roman"/>
        <charset val="134"/>
      </rPr>
      <t>2023</t>
    </r>
    <r>
      <rPr>
        <b/>
        <sz val="11"/>
        <rFont val="SimSun"/>
        <charset val="134"/>
      </rPr>
      <t>年</t>
    </r>
    <r>
      <rPr>
        <b/>
        <sz val="11"/>
        <rFont val="Times New Roman"/>
        <charset val="134"/>
      </rPr>
      <t>—2024</t>
    </r>
    <r>
      <rPr>
        <b/>
        <sz val="11"/>
        <rFont val="SimSun"/>
        <charset val="134"/>
      </rPr>
      <t>年新增专项债券资金安排的支出</t>
    </r>
  </si>
  <si>
    <t>229其他支出</t>
  </si>
  <si>
    <r>
      <rPr>
        <sz val="10"/>
        <color indexed="8"/>
        <rFont val="Times New Roman"/>
        <charset val="134"/>
      </rPr>
      <t>221</t>
    </r>
    <r>
      <rPr>
        <sz val="10"/>
        <color indexed="8"/>
        <rFont val="宋体"/>
        <charset val="134"/>
      </rPr>
      <t>住房保障支出</t>
    </r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</si>
</sst>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  <numFmt numFmtId="177" formatCode="0.00;[Red]0.00"/>
  </numFmts>
  <fonts count="39">
    <font>
      <sz val="11"/>
      <color indexed="8"/>
      <name val="宋体"/>
      <charset val="1"/>
      <scheme val="minor"/>
    </font>
    <font>
      <sz val="11"/>
      <color indexed="8"/>
      <name val="Times New Roman"/>
      <charset val="134"/>
    </font>
    <font>
      <sz val="9"/>
      <name val="Times New Roman"/>
      <charset val="134"/>
    </font>
    <font>
      <b/>
      <sz val="15"/>
      <name val="Times New Roman"/>
      <charset val="134"/>
    </font>
    <font>
      <b/>
      <sz val="11"/>
      <name val="Times New Roman"/>
      <charset val="134"/>
    </font>
    <font>
      <b/>
      <sz val="11"/>
      <name val="SimSun"/>
      <charset val="134"/>
    </font>
    <font>
      <sz val="10"/>
      <name val="Times New Roman"/>
      <charset val="134"/>
    </font>
    <font>
      <sz val="10"/>
      <color theme="1"/>
      <name val="Times New Roman"/>
      <charset val="134"/>
    </font>
    <font>
      <sz val="11"/>
      <name val="Times New Roman"/>
      <charset val="134"/>
    </font>
    <font>
      <sz val="10"/>
      <color indexed="8"/>
      <name val="Times New Roman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8"/>
      <name val="宋体"/>
      <charset val="134"/>
      <scheme val="minor"/>
    </font>
    <font>
      <sz val="9"/>
      <name val="黑体"/>
      <charset val="134"/>
    </font>
    <font>
      <b/>
      <sz val="15"/>
      <name val="微软雅黑"/>
      <charset val="134"/>
    </font>
    <font>
      <sz val="9"/>
      <name val="SimSun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0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auto="1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thin">
        <color auto="1"/>
      </right>
      <top/>
      <bottom style="medium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auto="1"/>
      </right>
      <top/>
      <bottom style="thin">
        <color rgb="FF000000"/>
      </bottom>
      <diagonal/>
    </border>
    <border>
      <left style="thin">
        <color auto="1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auto="1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auto="1"/>
      </right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16" fillId="0" borderId="0" applyFont="0" applyFill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28" fillId="17" borderId="33" applyNumberFormat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12" borderId="30" applyNumberFormat="0" applyFont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3" fillId="0" borderId="28" applyNumberFormat="0" applyFill="0" applyAlignment="0" applyProtection="0">
      <alignment vertical="center"/>
    </xf>
    <xf numFmtId="0" fontId="14" fillId="0" borderId="28" applyNumberFormat="0" applyFill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8" fillId="0" borderId="32" applyNumberFormat="0" applyFill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11" borderId="29" applyNumberFormat="0" applyAlignment="0" applyProtection="0">
      <alignment vertical="center"/>
    </xf>
    <xf numFmtId="0" fontId="29" fillId="11" borderId="33" applyNumberFormat="0" applyAlignment="0" applyProtection="0">
      <alignment vertical="center"/>
    </xf>
    <xf numFmtId="0" fontId="13" fillId="4" borderId="27" applyNumberFormat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30" fillId="0" borderId="34" applyNumberFormat="0" applyFill="0" applyAlignment="0" applyProtection="0">
      <alignment vertical="center"/>
    </xf>
    <xf numFmtId="0" fontId="24" fillId="0" borderId="31" applyNumberFormat="0" applyFill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32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</cellStyleXfs>
  <cellXfs count="6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6" fillId="0" borderId="8" xfId="51" applyFont="1" applyFill="1" applyBorder="1" applyAlignment="1">
      <alignment horizontal="left" vertical="center" shrinkToFit="1"/>
    </xf>
    <xf numFmtId="177" fontId="7" fillId="0" borderId="8" xfId="51" applyNumberFormat="1" applyFont="1" applyFill="1" applyBorder="1" applyAlignment="1">
      <alignment horizontal="center" vertical="center" shrinkToFit="1"/>
    </xf>
    <xf numFmtId="0" fontId="2" fillId="0" borderId="9" xfId="0" applyFont="1" applyBorder="1" applyAlignment="1">
      <alignment vertical="center" wrapText="1"/>
    </xf>
    <xf numFmtId="4" fontId="8" fillId="0" borderId="10" xfId="0" applyNumberFormat="1" applyFont="1" applyBorder="1" applyAlignment="1">
      <alignment horizontal="right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left" vertical="center" wrapText="1"/>
    </xf>
    <xf numFmtId="4" fontId="8" fillId="0" borderId="12" xfId="0" applyNumberFormat="1" applyFont="1" applyBorder="1" applyAlignment="1">
      <alignment horizontal="right" vertical="center" wrapText="1"/>
    </xf>
    <xf numFmtId="0" fontId="9" fillId="0" borderId="8" xfId="49" applyFont="1" applyFill="1" applyBorder="1" applyAlignment="1">
      <alignment vertical="center"/>
    </xf>
    <xf numFmtId="0" fontId="9" fillId="0" borderId="8" xfId="51" applyFont="1" applyFill="1" applyBorder="1" applyAlignment="1">
      <alignment horizontal="left" vertical="center" shrinkToFit="1"/>
    </xf>
    <xf numFmtId="176" fontId="9" fillId="0" borderId="8" xfId="51" applyNumberFormat="1" applyFont="1" applyFill="1" applyBorder="1" applyAlignment="1">
      <alignment horizontal="center" vertical="center" shrinkToFit="1"/>
    </xf>
    <xf numFmtId="0" fontId="8" fillId="0" borderId="11" xfId="0" applyFont="1" applyFill="1" applyBorder="1" applyAlignment="1">
      <alignment horizontal="left" vertical="center" wrapText="1"/>
    </xf>
    <xf numFmtId="4" fontId="8" fillId="0" borderId="11" xfId="0" applyNumberFormat="1" applyFont="1" applyFill="1" applyBorder="1" applyAlignment="1">
      <alignment horizontal="right" vertical="center" wrapText="1"/>
    </xf>
    <xf numFmtId="4" fontId="8" fillId="0" borderId="11" xfId="0" applyNumberFormat="1" applyFont="1" applyBorder="1" applyAlignment="1">
      <alignment horizontal="right" vertical="center" wrapText="1"/>
    </xf>
    <xf numFmtId="0" fontId="1" fillId="2" borderId="0" xfId="0" applyFont="1" applyFill="1">
      <alignment vertical="center"/>
    </xf>
    <xf numFmtId="0" fontId="8" fillId="0" borderId="13" xfId="0" applyFont="1" applyBorder="1" applyAlignment="1">
      <alignment horizontal="center" vertical="center" wrapText="1"/>
    </xf>
    <xf numFmtId="4" fontId="8" fillId="0" borderId="12" xfId="0" applyNumberFormat="1" applyFont="1" applyFill="1" applyBorder="1" applyAlignment="1">
      <alignment horizontal="right" vertical="center" wrapText="1"/>
    </xf>
    <xf numFmtId="0" fontId="1" fillId="0" borderId="0" xfId="0" applyFont="1" applyAlignment="1">
      <alignment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6" fillId="0" borderId="8" xfId="51" applyFont="1" applyFill="1" applyBorder="1" applyAlignment="1">
      <alignment horizontal="center" vertical="center" shrinkToFit="1"/>
    </xf>
    <xf numFmtId="0" fontId="7" fillId="0" borderId="8" xfId="51" applyNumberFormat="1" applyFont="1" applyFill="1" applyBorder="1" applyAlignment="1">
      <alignment horizontal="center" vertical="center" shrinkToFit="1"/>
    </xf>
    <xf numFmtId="4" fontId="8" fillId="0" borderId="9" xfId="0" applyNumberFormat="1" applyFont="1" applyBorder="1" applyAlignment="1">
      <alignment horizontal="center" vertical="center" wrapText="1"/>
    </xf>
    <xf numFmtId="0" fontId="7" fillId="0" borderId="8" xfId="51" applyFont="1" applyBorder="1" applyAlignment="1">
      <alignment horizontal="center" vertical="center" shrinkToFit="1"/>
    </xf>
    <xf numFmtId="2" fontId="7" fillId="0" borderId="8" xfId="51" applyNumberFormat="1" applyFont="1" applyBorder="1" applyAlignment="1">
      <alignment horizontal="center" vertical="center" shrinkToFit="1"/>
    </xf>
    <xf numFmtId="0" fontId="10" fillId="0" borderId="19" xfId="0" applyFont="1" applyBorder="1">
      <alignment vertical="center"/>
    </xf>
    <xf numFmtId="0" fontId="1" fillId="0" borderId="8" xfId="0" applyFont="1" applyBorder="1">
      <alignment vertical="center"/>
    </xf>
    <xf numFmtId="0" fontId="9" fillId="0" borderId="8" xfId="51" applyFont="1" applyFill="1" applyBorder="1" applyAlignment="1">
      <alignment horizontal="center" vertical="center" shrinkToFit="1"/>
    </xf>
    <xf numFmtId="2" fontId="9" fillId="0" borderId="8" xfId="51" applyNumberFormat="1" applyFont="1" applyFill="1" applyBorder="1" applyAlignment="1">
      <alignment horizontal="center" vertical="center" shrinkToFit="1"/>
    </xf>
    <xf numFmtId="0" fontId="10" fillId="0" borderId="8" xfId="0" applyFont="1" applyBorder="1">
      <alignment vertical="center"/>
    </xf>
    <xf numFmtId="0" fontId="8" fillId="0" borderId="9" xfId="0" applyFont="1" applyBorder="1" applyAlignment="1">
      <alignment horizontal="left" vertical="center" wrapText="1"/>
    </xf>
    <xf numFmtId="4" fontId="8" fillId="0" borderId="9" xfId="0" applyNumberFormat="1" applyFont="1" applyBorder="1" applyAlignment="1">
      <alignment horizontal="right" vertical="center" wrapText="1"/>
    </xf>
    <xf numFmtId="0" fontId="8" fillId="0" borderId="9" xfId="0" applyFont="1" applyBorder="1" applyAlignment="1">
      <alignment horizontal="right" vertical="center" wrapText="1"/>
    </xf>
    <xf numFmtId="0" fontId="8" fillId="0" borderId="20" xfId="0" applyFont="1" applyBorder="1" applyAlignment="1">
      <alignment horizontal="left" vertical="center" wrapText="1"/>
    </xf>
    <xf numFmtId="0" fontId="1" fillId="2" borderId="0" xfId="0" applyFont="1" applyFill="1" applyBorder="1" applyAlignment="1">
      <alignment horizontal="left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4" fontId="8" fillId="0" borderId="25" xfId="0" applyNumberFormat="1" applyFont="1" applyBorder="1" applyAlignment="1">
      <alignment horizontal="right" vertical="center" wrapText="1"/>
    </xf>
    <xf numFmtId="0" fontId="8" fillId="0" borderId="10" xfId="0" applyFont="1" applyBorder="1" applyAlignment="1">
      <alignment horizontal="left" vertical="center" wrapText="1"/>
    </xf>
    <xf numFmtId="0" fontId="11" fillId="0" borderId="10" xfId="0" applyFont="1" applyBorder="1" applyAlignment="1">
      <alignment horizontal="left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left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O12"/>
  <sheetViews>
    <sheetView workbookViewId="0">
      <selection activeCell="A12" sqref="A12:L12"/>
    </sheetView>
  </sheetViews>
  <sheetFormatPr defaultColWidth="10" defaultRowHeight="13.8"/>
  <cols>
    <col min="1" max="1" width="37.5" style="1" customWidth="1"/>
    <col min="2" max="7" width="13.25" style="1" customWidth="1"/>
    <col min="8" max="11" width="19.3796296296296" style="1" customWidth="1"/>
    <col min="12" max="12" width="9.75" style="1" customWidth="1"/>
    <col min="13" max="15" width="9" style="1" customWidth="1"/>
    <col min="16" max="16" width="9.75" style="1" customWidth="1"/>
    <col min="17" max="16384" width="10" style="1"/>
  </cols>
  <sheetData>
    <row r="1" ht="14.25" customHeight="1" spans="1:1">
      <c r="A1" s="2" t="s">
        <v>0</v>
      </c>
    </row>
    <row r="2" ht="27.95" customHeight="1" spans="1:1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ht="14.25" customHeight="1" spans="1:12">
      <c r="A3" s="2"/>
      <c r="B3" s="2"/>
      <c r="C3" s="2"/>
      <c r="D3" s="2"/>
      <c r="E3" s="2"/>
      <c r="F3" s="2"/>
      <c r="G3" s="2"/>
      <c r="I3" s="2"/>
      <c r="J3" s="2"/>
      <c r="K3" s="2"/>
      <c r="L3" s="4" t="s">
        <v>2</v>
      </c>
    </row>
    <row r="4" ht="18" customHeight="1" spans="1:12">
      <c r="A4" s="58" t="s">
        <v>3</v>
      </c>
      <c r="B4" s="59"/>
      <c r="C4" s="59"/>
      <c r="D4" s="59"/>
      <c r="E4" s="59"/>
      <c r="F4" s="59"/>
      <c r="G4" s="60"/>
      <c r="H4" s="50" t="s">
        <v>4</v>
      </c>
      <c r="I4" s="50"/>
      <c r="J4" s="51" t="s">
        <v>5</v>
      </c>
      <c r="K4" s="51"/>
      <c r="L4" s="52" t="s">
        <v>6</v>
      </c>
    </row>
    <row r="5" ht="32.25" customHeight="1" spans="1:12">
      <c r="A5" s="32" t="s">
        <v>7</v>
      </c>
      <c r="B5" s="33" t="s">
        <v>8</v>
      </c>
      <c r="C5" s="33" t="s">
        <v>9</v>
      </c>
      <c r="D5" s="33" t="s">
        <v>10</v>
      </c>
      <c r="E5" s="33" t="s">
        <v>11</v>
      </c>
      <c r="F5" s="33" t="s">
        <v>12</v>
      </c>
      <c r="G5" s="33" t="s">
        <v>13</v>
      </c>
      <c r="H5" s="9"/>
      <c r="I5" s="33" t="s">
        <v>14</v>
      </c>
      <c r="J5" s="9"/>
      <c r="K5" s="33" t="s">
        <v>14</v>
      </c>
      <c r="L5" s="54"/>
    </row>
    <row r="6" ht="14.25" customHeight="1" spans="1:15">
      <c r="A6" s="13" t="s">
        <v>15</v>
      </c>
      <c r="B6" s="35" t="s">
        <v>16</v>
      </c>
      <c r="C6" s="36" t="s">
        <v>17</v>
      </c>
      <c r="D6" s="14">
        <v>70</v>
      </c>
      <c r="E6" s="38" t="s">
        <v>18</v>
      </c>
      <c r="F6" s="39" t="s">
        <v>19</v>
      </c>
      <c r="G6" s="38" t="s">
        <v>20</v>
      </c>
      <c r="H6" s="46">
        <v>70</v>
      </c>
      <c r="I6" s="46">
        <v>70</v>
      </c>
      <c r="J6" s="46">
        <v>70</v>
      </c>
      <c r="K6" s="46">
        <v>70</v>
      </c>
      <c r="L6" s="56"/>
      <c r="M6" s="2"/>
      <c r="N6" s="2"/>
      <c r="O6" s="2"/>
    </row>
    <row r="7" ht="14.25" customHeight="1" spans="1:15">
      <c r="A7" s="21" t="s">
        <v>21</v>
      </c>
      <c r="B7" s="22" t="s">
        <v>22</v>
      </c>
      <c r="C7" s="42" t="s">
        <v>23</v>
      </c>
      <c r="D7" s="22">
        <v>3000</v>
      </c>
      <c r="E7" s="22" t="s">
        <v>24</v>
      </c>
      <c r="F7" s="43" t="s">
        <v>25</v>
      </c>
      <c r="G7" s="38" t="s">
        <v>20</v>
      </c>
      <c r="H7" s="46">
        <v>14558</v>
      </c>
      <c r="I7" s="46">
        <v>3000</v>
      </c>
      <c r="J7" s="46">
        <v>11464</v>
      </c>
      <c r="K7" s="46">
        <v>1310</v>
      </c>
      <c r="L7" s="56"/>
      <c r="M7" s="2"/>
      <c r="N7" s="2"/>
      <c r="O7" s="2"/>
    </row>
    <row r="8" ht="14.25" customHeight="1" spans="1:15">
      <c r="A8" s="45"/>
      <c r="B8" s="45"/>
      <c r="C8" s="45"/>
      <c r="D8" s="46"/>
      <c r="E8" s="45"/>
      <c r="F8" s="47"/>
      <c r="G8" s="45"/>
      <c r="H8" s="46"/>
      <c r="I8" s="46"/>
      <c r="J8" s="46"/>
      <c r="K8" s="46"/>
      <c r="L8" s="56"/>
      <c r="M8" s="2"/>
      <c r="N8" s="2"/>
      <c r="O8" s="2"/>
    </row>
    <row r="9" ht="14.25" customHeight="1" spans="1:15">
      <c r="A9" s="45"/>
      <c r="B9" s="45"/>
      <c r="C9" s="45"/>
      <c r="D9" s="46"/>
      <c r="E9" s="45"/>
      <c r="F9" s="47"/>
      <c r="G9" s="45"/>
      <c r="H9" s="46"/>
      <c r="I9" s="46"/>
      <c r="J9" s="46"/>
      <c r="K9" s="46"/>
      <c r="L9" s="56"/>
      <c r="M9" s="2"/>
      <c r="N9" s="2"/>
      <c r="O9" s="2"/>
    </row>
    <row r="10" ht="14.25" customHeight="1" spans="1:15">
      <c r="A10" s="45"/>
      <c r="B10" s="45"/>
      <c r="C10" s="45"/>
      <c r="D10" s="46"/>
      <c r="E10" s="45"/>
      <c r="F10" s="47"/>
      <c r="G10" s="45"/>
      <c r="H10" s="46"/>
      <c r="I10" s="46"/>
      <c r="J10" s="46"/>
      <c r="K10" s="46"/>
      <c r="L10" s="56"/>
      <c r="M10" s="2"/>
      <c r="N10" s="2"/>
      <c r="O10" s="2"/>
    </row>
    <row r="11" ht="14.25" customHeight="1" spans="1:15">
      <c r="A11" s="45"/>
      <c r="B11" s="45"/>
      <c r="C11" s="45"/>
      <c r="D11" s="46"/>
      <c r="E11" s="45"/>
      <c r="F11" s="47"/>
      <c r="G11" s="45"/>
      <c r="H11" s="46"/>
      <c r="I11" s="46"/>
      <c r="J11" s="46"/>
      <c r="K11" s="46"/>
      <c r="L11" s="56"/>
      <c r="M11" s="2"/>
      <c r="N11" s="2"/>
      <c r="O11" s="2"/>
    </row>
    <row r="12" s="29" customFormat="1" ht="45" customHeight="1" spans="1:12">
      <c r="A12" s="61"/>
      <c r="B12" s="61"/>
      <c r="C12" s="61"/>
      <c r="D12" s="61"/>
      <c r="E12" s="61"/>
      <c r="F12" s="61"/>
      <c r="G12" s="61"/>
      <c r="H12" s="61"/>
      <c r="I12" s="61"/>
      <c r="J12" s="61"/>
      <c r="K12" s="61"/>
      <c r="L12" s="61"/>
    </row>
  </sheetData>
  <mergeCells count="6">
    <mergeCell ref="A2:L2"/>
    <mergeCell ref="A4:G4"/>
    <mergeCell ref="H4:I4"/>
    <mergeCell ref="J4:K4"/>
    <mergeCell ref="A12:L12"/>
    <mergeCell ref="L4:L5"/>
  </mergeCells>
  <pageMargins left="0.392361111111111" right="0.392361111111111" top="0.392361111111111" bottom="0.392361111111111" header="0" footer="0"/>
  <pageSetup paperSize="9" scale="6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Q12"/>
  <sheetViews>
    <sheetView workbookViewId="0">
      <selection activeCell="A12" sqref="A12:N12"/>
    </sheetView>
  </sheetViews>
  <sheetFormatPr defaultColWidth="10" defaultRowHeight="13.8"/>
  <cols>
    <col min="1" max="1" width="37.5" style="1" customWidth="1"/>
    <col min="2" max="7" width="13.25" style="1" customWidth="1"/>
    <col min="8" max="8" width="33" style="1" customWidth="1"/>
    <col min="9" max="9" width="15.6666666666667" style="1" customWidth="1"/>
    <col min="10" max="10" width="15.3333333333333" style="1" customWidth="1"/>
    <col min="11" max="11" width="12.2222222222222" style="1" customWidth="1"/>
    <col min="12" max="12" width="19.3796296296296" style="1" customWidth="1"/>
    <col min="13" max="13" width="13.8888888888889" style="1" customWidth="1"/>
    <col min="14" max="14" width="13.6666666666667" style="1" customWidth="1"/>
    <col min="15" max="17" width="9" style="1" customWidth="1"/>
    <col min="18" max="18" width="9.75" style="1" customWidth="1"/>
    <col min="19" max="16384" width="10" style="1"/>
  </cols>
  <sheetData>
    <row r="1" ht="14.25" customHeight="1" spans="1:1">
      <c r="A1" s="2" t="s">
        <v>26</v>
      </c>
    </row>
    <row r="2" ht="27.95" customHeight="1" spans="1:14">
      <c r="A2" s="3" t="s">
        <v>27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ht="14.25" customHeight="1" spans="1:14">
      <c r="A3" s="2"/>
      <c r="B3" s="2"/>
      <c r="C3" s="2"/>
      <c r="D3" s="2"/>
      <c r="E3" s="2"/>
      <c r="F3" s="2"/>
      <c r="G3" s="2"/>
      <c r="J3" s="2"/>
      <c r="K3" s="2"/>
      <c r="L3" s="2"/>
      <c r="N3" s="4" t="s">
        <v>2</v>
      </c>
    </row>
    <row r="4" ht="18" customHeight="1" spans="1:14">
      <c r="A4" s="30" t="s">
        <v>3</v>
      </c>
      <c r="B4" s="7"/>
      <c r="C4" s="7"/>
      <c r="D4" s="7"/>
      <c r="E4" s="7"/>
      <c r="F4" s="7"/>
      <c r="G4" s="6"/>
      <c r="H4" s="31" t="s">
        <v>28</v>
      </c>
      <c r="I4" s="50" t="s">
        <v>4</v>
      </c>
      <c r="J4" s="50"/>
      <c r="K4" s="51" t="s">
        <v>5</v>
      </c>
      <c r="L4" s="51"/>
      <c r="M4" s="51" t="s">
        <v>29</v>
      </c>
      <c r="N4" s="52" t="s">
        <v>6</v>
      </c>
    </row>
    <row r="5" ht="32.25" customHeight="1" spans="1:14">
      <c r="A5" s="32" t="s">
        <v>7</v>
      </c>
      <c r="B5" s="33" t="s">
        <v>8</v>
      </c>
      <c r="C5" s="33" t="s">
        <v>9</v>
      </c>
      <c r="D5" s="33" t="s">
        <v>10</v>
      </c>
      <c r="E5" s="33" t="s">
        <v>11</v>
      </c>
      <c r="F5" s="33" t="s">
        <v>12</v>
      </c>
      <c r="G5" s="33" t="s">
        <v>13</v>
      </c>
      <c r="H5" s="34"/>
      <c r="I5" s="9"/>
      <c r="J5" s="33" t="s">
        <v>14</v>
      </c>
      <c r="K5" s="9"/>
      <c r="L5" s="33" t="s">
        <v>14</v>
      </c>
      <c r="M5" s="53"/>
      <c r="N5" s="54"/>
    </row>
    <row r="6" ht="15" customHeight="1" spans="1:17">
      <c r="A6" s="13" t="s">
        <v>30</v>
      </c>
      <c r="B6" s="35" t="s">
        <v>31</v>
      </c>
      <c r="C6" s="36" t="s">
        <v>32</v>
      </c>
      <c r="D6" s="37">
        <v>3800</v>
      </c>
      <c r="E6" s="38" t="s">
        <v>33</v>
      </c>
      <c r="F6" s="39" t="s">
        <v>34</v>
      </c>
      <c r="G6" s="38" t="s">
        <v>35</v>
      </c>
      <c r="H6" s="40" t="s">
        <v>36</v>
      </c>
      <c r="I6" s="55">
        <v>7845.36</v>
      </c>
      <c r="J6" s="55">
        <v>3800</v>
      </c>
      <c r="K6" s="55">
        <v>3800</v>
      </c>
      <c r="L6" s="55">
        <v>3800</v>
      </c>
      <c r="M6" s="46">
        <v>0</v>
      </c>
      <c r="N6" s="56"/>
      <c r="O6" s="2"/>
      <c r="P6" s="2"/>
      <c r="Q6" s="2"/>
    </row>
    <row r="7" ht="14.25" customHeight="1" spans="1:17">
      <c r="A7" s="13" t="s">
        <v>37</v>
      </c>
      <c r="B7" s="35" t="s">
        <v>38</v>
      </c>
      <c r="C7" s="36" t="s">
        <v>32</v>
      </c>
      <c r="D7" s="37">
        <v>4000</v>
      </c>
      <c r="E7" s="38" t="s">
        <v>39</v>
      </c>
      <c r="F7" s="39" t="s">
        <v>40</v>
      </c>
      <c r="G7" s="38" t="s">
        <v>20</v>
      </c>
      <c r="H7" s="41"/>
      <c r="I7" s="46">
        <v>4000</v>
      </c>
      <c r="J7" s="55">
        <v>4000</v>
      </c>
      <c r="K7" s="55">
        <v>4000</v>
      </c>
      <c r="L7" s="55">
        <v>4000</v>
      </c>
      <c r="M7" s="46">
        <v>0</v>
      </c>
      <c r="N7" s="57" t="s">
        <v>41</v>
      </c>
      <c r="O7" s="2"/>
      <c r="P7" s="2"/>
      <c r="Q7" s="2"/>
    </row>
    <row r="8" ht="14.25" customHeight="1" spans="1:17">
      <c r="A8" s="21" t="s">
        <v>42</v>
      </c>
      <c r="B8" s="22" t="s">
        <v>43</v>
      </c>
      <c r="C8" s="42" t="s">
        <v>44</v>
      </c>
      <c r="D8" s="37">
        <v>1500</v>
      </c>
      <c r="E8" s="22" t="s">
        <v>45</v>
      </c>
      <c r="F8" s="43" t="s">
        <v>46</v>
      </c>
      <c r="G8" s="38" t="s">
        <v>35</v>
      </c>
      <c r="H8" s="44" t="s">
        <v>47</v>
      </c>
      <c r="I8" s="55">
        <v>1996</v>
      </c>
      <c r="J8" s="55">
        <v>1500</v>
      </c>
      <c r="K8" s="55">
        <v>1747</v>
      </c>
      <c r="L8" s="55">
        <v>1000</v>
      </c>
      <c r="M8" s="46">
        <v>0</v>
      </c>
      <c r="N8" s="56"/>
      <c r="O8" s="2"/>
      <c r="P8" s="2"/>
      <c r="Q8" s="2"/>
    </row>
    <row r="9" ht="14.25" customHeight="1" spans="1:17">
      <c r="A9" s="21" t="s">
        <v>48</v>
      </c>
      <c r="B9" s="22" t="s">
        <v>49</v>
      </c>
      <c r="C9" s="42" t="s">
        <v>44</v>
      </c>
      <c r="D9" s="37">
        <v>125857</v>
      </c>
      <c r="E9" s="22" t="s">
        <v>50</v>
      </c>
      <c r="F9" s="43" t="s">
        <v>51</v>
      </c>
      <c r="G9" s="38" t="s">
        <v>52</v>
      </c>
      <c r="H9" s="41"/>
      <c r="I9" s="55">
        <v>125857</v>
      </c>
      <c r="J9" s="55">
        <v>125857</v>
      </c>
      <c r="K9" s="55">
        <v>125857</v>
      </c>
      <c r="L9" s="55">
        <v>125857</v>
      </c>
      <c r="M9" s="46">
        <v>0</v>
      </c>
      <c r="N9" s="57" t="s">
        <v>53</v>
      </c>
      <c r="O9" s="2"/>
      <c r="P9" s="2"/>
      <c r="Q9" s="2"/>
    </row>
    <row r="10" ht="14.25" customHeight="1" spans="1:17">
      <c r="A10" s="45"/>
      <c r="B10" s="45"/>
      <c r="C10" s="45"/>
      <c r="D10" s="46"/>
      <c r="E10" s="45"/>
      <c r="F10" s="47"/>
      <c r="G10" s="48"/>
      <c r="H10" s="41"/>
      <c r="I10" s="55"/>
      <c r="J10" s="46"/>
      <c r="K10" s="46"/>
      <c r="L10" s="46"/>
      <c r="M10" s="46"/>
      <c r="N10" s="56"/>
      <c r="O10" s="2"/>
      <c r="P10" s="2"/>
      <c r="Q10" s="2"/>
    </row>
    <row r="11" ht="14.25" customHeight="1" spans="1:17">
      <c r="A11" s="45"/>
      <c r="B11" s="45"/>
      <c r="C11" s="45"/>
      <c r="D11" s="46"/>
      <c r="E11" s="45"/>
      <c r="F11" s="47"/>
      <c r="G11" s="48"/>
      <c r="H11" s="41"/>
      <c r="I11" s="55"/>
      <c r="J11" s="46"/>
      <c r="K11" s="46"/>
      <c r="L11" s="46"/>
      <c r="M11" s="46"/>
      <c r="N11" s="56"/>
      <c r="O11" s="2"/>
      <c r="P11" s="2"/>
      <c r="Q11" s="2"/>
    </row>
    <row r="12" s="29" customFormat="1" ht="49.5" customHeight="1" spans="1:14">
      <c r="A12" s="49"/>
      <c r="B12" s="49"/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49"/>
    </row>
  </sheetData>
  <mergeCells count="8">
    <mergeCell ref="A2:N2"/>
    <mergeCell ref="A4:G4"/>
    <mergeCell ref="I4:J4"/>
    <mergeCell ref="K4:L4"/>
    <mergeCell ref="A12:N12"/>
    <mergeCell ref="H4:H5"/>
    <mergeCell ref="M4:M5"/>
    <mergeCell ref="N4:N5"/>
  </mergeCells>
  <pageMargins left="0.75" right="0.75" top="0.26875" bottom="0.26875" header="0" footer="0"/>
  <pageSetup paperSize="9" scale="55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E14"/>
  <sheetViews>
    <sheetView tabSelected="1" workbookViewId="0">
      <pane ySplit="5" topLeftCell="A6" activePane="bottomLeft" state="frozen"/>
      <selection/>
      <selection pane="bottomLeft" activeCell="A14" sqref="A14"/>
    </sheetView>
  </sheetViews>
  <sheetFormatPr defaultColWidth="10" defaultRowHeight="13.8" outlineLevelCol="4"/>
  <cols>
    <col min="1" max="1" width="12.8888888888889" style="1" customWidth="1"/>
    <col min="2" max="2" width="55.6296296296296" style="1" customWidth="1"/>
    <col min="3" max="3" width="14.8796296296296" style="1" customWidth="1"/>
    <col min="4" max="4" width="33.75" style="1" customWidth="1"/>
    <col min="5" max="5" width="14.8796296296296" style="1" customWidth="1"/>
    <col min="6" max="6" width="9.75" style="1" customWidth="1"/>
    <col min="7" max="16384" width="10" style="1"/>
  </cols>
  <sheetData>
    <row r="1" ht="15" customHeight="1" spans="1:1">
      <c r="A1" s="2" t="s">
        <v>54</v>
      </c>
    </row>
    <row r="2" ht="29.25" customHeight="1" spans="1:5">
      <c r="A2" s="3" t="s">
        <v>55</v>
      </c>
      <c r="B2" s="3"/>
      <c r="C2" s="3"/>
      <c r="D2" s="3"/>
      <c r="E2" s="3"/>
    </row>
    <row r="3" ht="14.25" customHeight="1" spans="5:5">
      <c r="E3" s="4" t="s">
        <v>2</v>
      </c>
    </row>
    <row r="4" ht="19.5" customHeight="1" spans="1:5">
      <c r="A4" s="5" t="s">
        <v>56</v>
      </c>
      <c r="B4" s="6" t="s">
        <v>57</v>
      </c>
      <c r="C4" s="6"/>
      <c r="D4" s="7" t="s">
        <v>58</v>
      </c>
      <c r="E4" s="8"/>
    </row>
    <row r="5" ht="19.5" customHeight="1" spans="1:5">
      <c r="A5" s="5"/>
      <c r="B5" s="9" t="s">
        <v>7</v>
      </c>
      <c r="C5" s="9" t="s">
        <v>59</v>
      </c>
      <c r="D5" s="10" t="s">
        <v>60</v>
      </c>
      <c r="E5" s="11" t="s">
        <v>59</v>
      </c>
    </row>
    <row r="6" ht="14.25" customHeight="1" spans="1:5">
      <c r="A6" s="12" t="s">
        <v>61</v>
      </c>
      <c r="B6" s="13"/>
      <c r="C6" s="14">
        <f>SUM(C7:C8)</f>
        <v>3070</v>
      </c>
      <c r="D6" s="15"/>
      <c r="E6" s="16"/>
    </row>
    <row r="7" ht="14.25" customHeight="1" spans="1:5">
      <c r="A7" s="27">
        <v>1</v>
      </c>
      <c r="B7" s="13" t="s">
        <v>15</v>
      </c>
      <c r="C7" s="14">
        <v>70</v>
      </c>
      <c r="D7" s="23" t="s">
        <v>62</v>
      </c>
      <c r="E7" s="19">
        <v>0</v>
      </c>
    </row>
    <row r="8" ht="14.25" customHeight="1" spans="1:5">
      <c r="A8" s="27">
        <v>2</v>
      </c>
      <c r="B8" s="21" t="s">
        <v>21</v>
      </c>
      <c r="C8" s="22">
        <v>3000</v>
      </c>
      <c r="D8" s="23" t="s">
        <v>63</v>
      </c>
      <c r="E8" s="28">
        <v>1310</v>
      </c>
    </row>
    <row r="9" ht="14.25" customHeight="1" spans="1:5">
      <c r="A9" s="27"/>
      <c r="B9" s="18"/>
      <c r="C9" s="25"/>
      <c r="D9" s="18"/>
      <c r="E9" s="19"/>
    </row>
    <row r="10" ht="14.25" customHeight="1" spans="1:5">
      <c r="A10" s="27"/>
      <c r="B10" s="18"/>
      <c r="C10" s="25"/>
      <c r="D10" s="18"/>
      <c r="E10" s="19"/>
    </row>
    <row r="11" ht="14.25" customHeight="1" spans="1:5">
      <c r="A11" s="27"/>
      <c r="B11" s="18"/>
      <c r="C11" s="25"/>
      <c r="D11" s="18"/>
      <c r="E11" s="19"/>
    </row>
    <row r="12" ht="14.25" customHeight="1" spans="1:5">
      <c r="A12" s="27"/>
      <c r="B12" s="18"/>
      <c r="C12" s="25"/>
      <c r="D12" s="18"/>
      <c r="E12" s="19"/>
    </row>
    <row r="13" ht="14.25" customHeight="1" spans="1:5">
      <c r="A13" s="27"/>
      <c r="B13" s="18"/>
      <c r="C13" s="25"/>
      <c r="D13" s="18"/>
      <c r="E13" s="19"/>
    </row>
    <row r="14" spans="1:2">
      <c r="A14" s="26"/>
      <c r="B14" s="26"/>
    </row>
  </sheetData>
  <mergeCells count="4">
    <mergeCell ref="A2:E2"/>
    <mergeCell ref="B4:C4"/>
    <mergeCell ref="D4:E4"/>
    <mergeCell ref="A4:A5"/>
  </mergeCells>
  <pageMargins left="0.75" right="0.75" top="0.26875" bottom="0.26875" header="0" footer="0"/>
  <pageSetup paperSize="9" fitToHeight="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E14"/>
  <sheetViews>
    <sheetView workbookViewId="0">
      <selection activeCell="A14" sqref="A14"/>
    </sheetView>
  </sheetViews>
  <sheetFormatPr defaultColWidth="9" defaultRowHeight="13.5" customHeight="1" outlineLevelCol="4"/>
  <cols>
    <col min="1" max="1" width="8" style="1" customWidth="1"/>
    <col min="2" max="2" width="57.8888888888889" style="1" customWidth="1"/>
    <col min="3" max="3" width="15.4444444444444" style="1" customWidth="1"/>
    <col min="4" max="4" width="33.75" style="1" customWidth="1"/>
    <col min="5" max="5" width="14.8796296296296" style="1" customWidth="1"/>
    <col min="6" max="16380" width="9" style="1"/>
    <col min="16381" max="16384" width="9.75" style="1" customWidth="1"/>
  </cols>
  <sheetData>
    <row r="1" ht="15" customHeight="1" spans="1:1">
      <c r="A1" s="2" t="s">
        <v>64</v>
      </c>
    </row>
    <row r="2" ht="29.25" customHeight="1" spans="1:5">
      <c r="A2" s="3" t="s">
        <v>65</v>
      </c>
      <c r="B2" s="3"/>
      <c r="C2" s="3"/>
      <c r="D2" s="3"/>
      <c r="E2" s="3"/>
    </row>
    <row r="3" ht="14.25" customHeight="1" spans="5:5">
      <c r="E3" s="4" t="s">
        <v>2</v>
      </c>
    </row>
    <row r="4" ht="19.5" customHeight="1" spans="1:5">
      <c r="A4" s="5" t="s">
        <v>56</v>
      </c>
      <c r="B4" s="6" t="s">
        <v>66</v>
      </c>
      <c r="C4" s="6"/>
      <c r="D4" s="7" t="s">
        <v>67</v>
      </c>
      <c r="E4" s="8"/>
    </row>
    <row r="5" ht="19.5" customHeight="1" spans="1:5">
      <c r="A5" s="5"/>
      <c r="B5" s="9" t="s">
        <v>7</v>
      </c>
      <c r="C5" s="9" t="s">
        <v>59</v>
      </c>
      <c r="D5" s="10" t="s">
        <v>60</v>
      </c>
      <c r="E5" s="11" t="s">
        <v>59</v>
      </c>
    </row>
    <row r="6" ht="14.25" customHeight="1" spans="1:5">
      <c r="A6" s="12" t="s">
        <v>61</v>
      </c>
      <c r="B6" s="13"/>
      <c r="C6" s="14">
        <f>SUM(C7:C10)</f>
        <v>135157</v>
      </c>
      <c r="D6" s="15"/>
      <c r="E6" s="16"/>
    </row>
    <row r="7" ht="14.25" customHeight="1" spans="1:5">
      <c r="A7" s="17">
        <v>1</v>
      </c>
      <c r="B7" s="13" t="s">
        <v>30</v>
      </c>
      <c r="C7" s="14">
        <v>3800</v>
      </c>
      <c r="D7" s="18" t="s">
        <v>68</v>
      </c>
      <c r="E7" s="19">
        <v>1638.7957</v>
      </c>
    </row>
    <row r="8" ht="14.25" customHeight="1" spans="1:5">
      <c r="A8" s="17">
        <v>2</v>
      </c>
      <c r="B8" s="13" t="s">
        <v>37</v>
      </c>
      <c r="C8" s="14">
        <v>4000</v>
      </c>
      <c r="D8" s="20" t="s">
        <v>69</v>
      </c>
      <c r="E8" s="19">
        <v>4000</v>
      </c>
    </row>
    <row r="9" ht="14.25" customHeight="1" spans="1:5">
      <c r="A9" s="17">
        <v>3</v>
      </c>
      <c r="B9" s="21" t="s">
        <v>42</v>
      </c>
      <c r="C9" s="22">
        <v>1500</v>
      </c>
      <c r="D9" s="23" t="s">
        <v>63</v>
      </c>
      <c r="E9" s="19">
        <v>1000</v>
      </c>
    </row>
    <row r="10" ht="14.25" customHeight="1" spans="1:5">
      <c r="A10" s="17">
        <v>4</v>
      </c>
      <c r="B10" s="21" t="s">
        <v>48</v>
      </c>
      <c r="C10" s="22">
        <v>125857</v>
      </c>
      <c r="D10" s="18" t="s">
        <v>68</v>
      </c>
      <c r="E10" s="19">
        <v>125857</v>
      </c>
    </row>
    <row r="11" ht="14.25" customHeight="1" spans="1:5">
      <c r="A11" s="17"/>
      <c r="B11" s="23"/>
      <c r="C11" s="24"/>
      <c r="D11" s="18"/>
      <c r="E11" s="19"/>
    </row>
    <row r="12" ht="14.25" customHeight="1" spans="1:5">
      <c r="A12" s="17"/>
      <c r="B12" s="18"/>
      <c r="C12" s="25"/>
      <c r="D12" s="18"/>
      <c r="E12" s="19"/>
    </row>
    <row r="13" ht="14.25" customHeight="1" spans="1:5">
      <c r="A13" s="17"/>
      <c r="B13" s="18"/>
      <c r="C13" s="25"/>
      <c r="D13" s="18"/>
      <c r="E13" s="19"/>
    </row>
    <row r="14" customHeight="1" spans="1:2">
      <c r="A14" s="26"/>
      <c r="B14" s="26"/>
    </row>
  </sheetData>
  <mergeCells count="4">
    <mergeCell ref="A2:E2"/>
    <mergeCell ref="B4:C4"/>
    <mergeCell ref="D4:E4"/>
    <mergeCell ref="A4:A5"/>
  </mergeCells>
  <pageMargins left="0.75" right="0.75" top="0.26875" bottom="0.26875" header="0" footer="0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附件1-1</vt:lpstr>
      <vt:lpstr>附件1-2</vt:lpstr>
      <vt:lpstr>附件1-3</vt:lpstr>
      <vt:lpstr>附件1-4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Duan</cp:lastModifiedBy>
  <dcterms:created xsi:type="dcterms:W3CDTF">2021-05-14T08:10:00Z</dcterms:created>
  <cp:lastPrinted>2022-06-17T00:58:00Z</cp:lastPrinted>
  <dcterms:modified xsi:type="dcterms:W3CDTF">2025-06-24T02:41:52Z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2052-10.8.0.6206</vt:lpwstr>
  </property>
  <property fmtid="{D5CDD505-2E9C-101B-9397-08002B2CF9AE}" pid="3" name="ICV">
    <vt:lpwstr>721BE1111B6A4E6BB68987A1E358DC22_12</vt:lpwstr>
  </property>
</Properties>
</file>